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atos\FbAWeb\"/>
    </mc:Choice>
  </mc:AlternateContent>
  <xr:revisionPtr revIDLastSave="0" documentId="8_{B92661B1-B565-4779-9B41-DDBAD5183DEB}" xr6:coauthVersionLast="40" xr6:coauthVersionMax="40" xr10:uidLastSave="{00000000-0000-0000-0000-000000000000}"/>
  <bookViews>
    <workbookView xWindow="120" yWindow="60" windowWidth="11595" windowHeight="5895"/>
  </bookViews>
  <sheets>
    <sheet name="Concatenar" sheetId="1" r:id="rId1"/>
    <sheet name="Extraer" sheetId="2" r:id="rId2"/>
    <sheet name="Partes" sheetId="3" r:id="rId3"/>
    <sheet name="Ejercicio" sheetId="4" r:id="rId4"/>
  </sheets>
  <calcPr calcId="181029"/>
</workbook>
</file>

<file path=xl/calcChain.xml><?xml version="1.0" encoding="utf-8"?>
<calcChain xmlns="http://schemas.openxmlformats.org/spreadsheetml/2006/main">
  <c r="H28" i="2" l="1"/>
  <c r="G28" i="2"/>
  <c r="F28" i="2"/>
  <c r="D174" i="1"/>
  <c r="E174" i="1" s="1"/>
  <c r="B26" i="3"/>
  <c r="D26" i="3" s="1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E26" i="3"/>
  <c r="F26" i="3"/>
  <c r="C26" i="3"/>
</calcChain>
</file>

<file path=xl/sharedStrings.xml><?xml version="1.0" encoding="utf-8"?>
<sst xmlns="http://schemas.openxmlformats.org/spreadsheetml/2006/main" count="696" uniqueCount="558">
  <si>
    <t>ApPaterno</t>
  </si>
  <si>
    <t>ApMaterno</t>
  </si>
  <si>
    <t>Nombres</t>
  </si>
  <si>
    <t>Codigo</t>
  </si>
  <si>
    <t>Direccion</t>
  </si>
  <si>
    <t>Telefono</t>
  </si>
  <si>
    <t>Larry</t>
  </si>
  <si>
    <t>Robin</t>
  </si>
  <si>
    <t>Toni</t>
  </si>
  <si>
    <t>Jeremy</t>
  </si>
  <si>
    <t>Sam</t>
  </si>
  <si>
    <t>Ursula</t>
  </si>
  <si>
    <t>Felice</t>
  </si>
  <si>
    <t>Jason</t>
  </si>
  <si>
    <t>Sheryl</t>
  </si>
  <si>
    <t>Rob</t>
  </si>
  <si>
    <t>Michael</t>
  </si>
  <si>
    <t>Daoud</t>
  </si>
  <si>
    <t>Sara</t>
  </si>
  <si>
    <t>Janet</t>
  </si>
  <si>
    <t>Eric</t>
  </si>
  <si>
    <t>Aaron</t>
  </si>
  <si>
    <t>Eileen</t>
  </si>
  <si>
    <t>Malcolm</t>
  </si>
  <si>
    <t>Pete</t>
  </si>
  <si>
    <t>Iain</t>
  </si>
  <si>
    <t>Howard</t>
  </si>
  <si>
    <t>Mollie</t>
  </si>
  <si>
    <t>Tommie</t>
  </si>
  <si>
    <t>Jay</t>
  </si>
  <si>
    <t>Maxine</t>
  </si>
  <si>
    <t>Alexandra</t>
  </si>
  <si>
    <t>Linda</t>
  </si>
  <si>
    <t>Phillip</t>
  </si>
  <si>
    <t>Mark</t>
  </si>
  <si>
    <t>Jean</t>
  </si>
  <si>
    <t>Allen</t>
  </si>
  <si>
    <t>Kris</t>
  </si>
  <si>
    <t>Lisa</t>
  </si>
  <si>
    <t>Isolde</t>
  </si>
  <si>
    <t>Karen</t>
  </si>
  <si>
    <t>Tadeuz</t>
  </si>
  <si>
    <t>Sandrae</t>
  </si>
  <si>
    <t>Randy</t>
  </si>
  <si>
    <t>Steven</t>
  </si>
  <si>
    <t>Evelyn</t>
  </si>
  <si>
    <t>Robert</t>
  </si>
  <si>
    <t>Midori</t>
  </si>
  <si>
    <t>Anna</t>
  </si>
  <si>
    <t>Frank</t>
  </si>
  <si>
    <t>Hazel</t>
  </si>
  <si>
    <t>Jaime</t>
  </si>
  <si>
    <t>Liza</t>
  </si>
  <si>
    <t>Mary</t>
  </si>
  <si>
    <t>Ellen</t>
  </si>
  <si>
    <t>Tuome</t>
  </si>
  <si>
    <t>Nate</t>
  </si>
  <si>
    <t>Rose</t>
  </si>
  <si>
    <t>Tom</t>
  </si>
  <si>
    <t>Dennis</t>
  </si>
  <si>
    <t>Leslie</t>
  </si>
  <si>
    <t>Theo</t>
  </si>
  <si>
    <t>Melia</t>
  </si>
  <si>
    <t>Sherrie</t>
  </si>
  <si>
    <t>Pam</t>
  </si>
  <si>
    <t>Stephanie</t>
  </si>
  <si>
    <t>Jessica</t>
  </si>
  <si>
    <t>Kendrick</t>
  </si>
  <si>
    <t>Ralph</t>
  </si>
  <si>
    <t>Dave</t>
  </si>
  <si>
    <t>Gail</t>
  </si>
  <si>
    <t>Alyssa</t>
  </si>
  <si>
    <t>Barbara</t>
  </si>
  <si>
    <t>Bob</t>
  </si>
  <si>
    <t>Ed</t>
  </si>
  <si>
    <t>Alice</t>
  </si>
  <si>
    <t>Wes</t>
  </si>
  <si>
    <t>Lise-Anne</t>
  </si>
  <si>
    <t>Rowena</t>
  </si>
  <si>
    <t>Megan</t>
  </si>
  <si>
    <t>Cindy</t>
  </si>
  <si>
    <t>Tammy</t>
  </si>
  <si>
    <t>Caroline</t>
  </si>
  <si>
    <t>Sandra</t>
  </si>
  <si>
    <t>Everett</t>
  </si>
  <si>
    <t>Melissa</t>
  </si>
  <si>
    <t>Jules</t>
  </si>
  <si>
    <t>Bill</t>
  </si>
  <si>
    <t>David</t>
  </si>
  <si>
    <t>Burt</t>
  </si>
  <si>
    <t>Matt</t>
  </si>
  <si>
    <t>Alex</t>
  </si>
  <si>
    <t>Bobby</t>
  </si>
  <si>
    <t>Ariel</t>
  </si>
  <si>
    <t>Ari</t>
  </si>
  <si>
    <t>Donald</t>
  </si>
  <si>
    <t>Brent</t>
  </si>
  <si>
    <t>Felix</t>
  </si>
  <si>
    <t>Erika</t>
  </si>
  <si>
    <t>Rich</t>
  </si>
  <si>
    <t>Carla</t>
  </si>
  <si>
    <t>Charles</t>
  </si>
  <si>
    <t>Cara</t>
  </si>
  <si>
    <t>Miguel</t>
  </si>
  <si>
    <t>Susan</t>
  </si>
  <si>
    <t>Hilda</t>
  </si>
  <si>
    <t>Brad</t>
  </si>
  <si>
    <t>Cathy</t>
  </si>
  <si>
    <t>Joe</t>
  </si>
  <si>
    <t>Asonte</t>
  </si>
  <si>
    <t>Berwick</t>
  </si>
  <si>
    <t>Mueller</t>
  </si>
  <si>
    <t>Aruda</t>
  </si>
  <si>
    <t>Wells</t>
  </si>
  <si>
    <t>Corwick</t>
  </si>
  <si>
    <t>Al-Sabah</t>
  </si>
  <si>
    <t>Martinez</t>
  </si>
  <si>
    <t>Levine</t>
  </si>
  <si>
    <t>Able</t>
  </si>
  <si>
    <t>Barton</t>
  </si>
  <si>
    <t>Lampstone</t>
  </si>
  <si>
    <t>Stewart</t>
  </si>
  <si>
    <t>Smith</t>
  </si>
  <si>
    <t>Maguire</t>
  </si>
  <si>
    <t>Kellerman</t>
  </si>
  <si>
    <t>Silverberg</t>
  </si>
  <si>
    <t>Albert</t>
  </si>
  <si>
    <t>Lempert</t>
  </si>
  <si>
    <t>Cooper</t>
  </si>
  <si>
    <t>Richards</t>
  </si>
  <si>
    <t>Henders</t>
  </si>
  <si>
    <t>Fontaine</t>
  </si>
  <si>
    <t>Plant</t>
  </si>
  <si>
    <t>Bates</t>
  </si>
  <si>
    <t>Alstain</t>
  </si>
  <si>
    <t>Davison</t>
  </si>
  <si>
    <t>Szcznyck</t>
  </si>
  <si>
    <t>Simpson</t>
  </si>
  <si>
    <t>Sindole</t>
  </si>
  <si>
    <t>Chu</t>
  </si>
  <si>
    <t>Sargent</t>
  </si>
  <si>
    <t>Tercan</t>
  </si>
  <si>
    <t>Kaneko</t>
  </si>
  <si>
    <t>Selznick</t>
  </si>
  <si>
    <t>Boughton</t>
  </si>
  <si>
    <t>Gorton</t>
  </si>
  <si>
    <t>Melendez</t>
  </si>
  <si>
    <t>Preston</t>
  </si>
  <si>
    <t>Cash</t>
  </si>
  <si>
    <t>Vuanuo</t>
  </si>
  <si>
    <t>Cane</t>
  </si>
  <si>
    <t>Bell</t>
  </si>
  <si>
    <t>Quan</t>
  </si>
  <si>
    <t>Coyne</t>
  </si>
  <si>
    <t>Smythe</t>
  </si>
  <si>
    <t>Kourios</t>
  </si>
  <si>
    <t>Price</t>
  </si>
  <si>
    <t>Brwyne</t>
  </si>
  <si>
    <t>Dixon-Waite</t>
  </si>
  <si>
    <t>Kegler</t>
  </si>
  <si>
    <t>Alexi</t>
  </si>
  <si>
    <t>White</t>
  </si>
  <si>
    <t>Hapsbuch</t>
  </si>
  <si>
    <t>Taylor</t>
  </si>
  <si>
    <t>Bellwood</t>
  </si>
  <si>
    <t>Cummins</t>
  </si>
  <si>
    <t>Scote</t>
  </si>
  <si>
    <t>Mann</t>
  </si>
  <si>
    <t>Barber</t>
  </si>
  <si>
    <t>Robbins</t>
  </si>
  <si>
    <t>Nelson</t>
  </si>
  <si>
    <t>Raye</t>
  </si>
  <si>
    <t>Weston</t>
  </si>
  <si>
    <t>Gladstone</t>
  </si>
  <si>
    <t>Tuppman</t>
  </si>
  <si>
    <t>Bankler</t>
  </si>
  <si>
    <t>Homes</t>
  </si>
  <si>
    <t>Morton</t>
  </si>
  <si>
    <t>Stone</t>
  </si>
  <si>
    <t>Wu</t>
  </si>
  <si>
    <t>Fein</t>
  </si>
  <si>
    <t>Barth</t>
  </si>
  <si>
    <t>Townes</t>
  </si>
  <si>
    <t>Zostoc</t>
  </si>
  <si>
    <t>Ferngood</t>
  </si>
  <si>
    <t>Ygarre</t>
  </si>
  <si>
    <t>Hardy</t>
  </si>
  <si>
    <t>Constance</t>
  </si>
  <si>
    <t>Seidel</t>
  </si>
  <si>
    <t>Hodge</t>
  </si>
  <si>
    <t>Berg</t>
  </si>
  <si>
    <t>Sofer</t>
  </si>
  <si>
    <t>Solomon</t>
  </si>
  <si>
    <t>Lark</t>
  </si>
  <si>
    <t>North</t>
  </si>
  <si>
    <t>Cronwith</t>
  </si>
  <si>
    <t>Farley</t>
  </si>
  <si>
    <t>Sammler</t>
  </si>
  <si>
    <t>Foss</t>
  </si>
  <si>
    <t>Larssen</t>
  </si>
  <si>
    <t>Sampson</t>
  </si>
  <si>
    <t>Cortlandt</t>
  </si>
  <si>
    <t>West</t>
  </si>
  <si>
    <t>McGuire</t>
  </si>
  <si>
    <t>Johnson</t>
  </si>
  <si>
    <t>Beech</t>
  </si>
  <si>
    <t>Wolf</t>
  </si>
  <si>
    <t>McKormick</t>
  </si>
  <si>
    <t>Abdul</t>
  </si>
  <si>
    <t>Gonzales</t>
  </si>
  <si>
    <t>Apellidos y Nombres</t>
  </si>
  <si>
    <t>Arce Sandoval, Claudia Cristina</t>
  </si>
  <si>
    <t>Camayo Cachuan, Roxana Jazmin</t>
  </si>
  <si>
    <t>Carrillo Zevallos, Omar Eduardo</t>
  </si>
  <si>
    <t>Cieza Medina, Yuri Martin</t>
  </si>
  <si>
    <t>Davila Tenorio, Chiritian Omar</t>
  </si>
  <si>
    <t>Davila Vilchez, Carla</t>
  </si>
  <si>
    <t>Diaz Aguilar, Carlos Miguel</t>
  </si>
  <si>
    <t>Escarcena Ballon, Manuel Gustavo</t>
  </si>
  <si>
    <t>Falcon Guzman, Mark James</t>
  </si>
  <si>
    <t>Galarza Caceres, Fernando Iven</t>
  </si>
  <si>
    <t>Garcia Blancas, Lizbeth</t>
  </si>
  <si>
    <t>Granda Herrera, Luis Eduardo</t>
  </si>
  <si>
    <t>Guzman Calderon, Luis Antonio</t>
  </si>
  <si>
    <t>La Rosa Marcos, Christian Ismael</t>
  </si>
  <si>
    <t>Melgarejo Requena, Larry Anthony</t>
  </si>
  <si>
    <t>Paredes Holguin, Daniel Alejandro</t>
  </si>
  <si>
    <t>Pimentel Talavera, Mario Atilio</t>
  </si>
  <si>
    <t>Quispilloclla Ponce, Elissa</t>
  </si>
  <si>
    <t>Ramirez Ramos, Manuel Gonzalo</t>
  </si>
  <si>
    <t>Romero Diaz, Adrian</t>
  </si>
  <si>
    <t>Rosario Palacios, Eduarlo Carlo</t>
  </si>
  <si>
    <t>Tupiño Escurra, Reynaldo Jesus</t>
  </si>
  <si>
    <t>Valentin Joaquin, Liz Janneth</t>
  </si>
  <si>
    <t>Villacorta Zambrano, Manuel Antonio</t>
  </si>
  <si>
    <t>3389475-312</t>
  </si>
  <si>
    <t>3306314-711</t>
  </si>
  <si>
    <t>2141958-311</t>
  </si>
  <si>
    <t>4731500-811</t>
  </si>
  <si>
    <t>5617298-612</t>
  </si>
  <si>
    <t>4706847-710</t>
  </si>
  <si>
    <t>2970514-312</t>
  </si>
  <si>
    <t>6783744-312</t>
  </si>
  <si>
    <t>4660551-210</t>
  </si>
  <si>
    <t>4653623-210</t>
  </si>
  <si>
    <t>2888823-510</t>
  </si>
  <si>
    <t>4338122-310</t>
  </si>
  <si>
    <t>6324792-311</t>
  </si>
  <si>
    <t>2517223-811</t>
  </si>
  <si>
    <t>6229791-612</t>
  </si>
  <si>
    <t>6767315-212</t>
  </si>
  <si>
    <t>5137256-510</t>
  </si>
  <si>
    <t>5242506-211</t>
  </si>
  <si>
    <t>3319986-711</t>
  </si>
  <si>
    <t>5882344-212</t>
  </si>
  <si>
    <t>6440246-512</t>
  </si>
  <si>
    <t>6802903-612</t>
  </si>
  <si>
    <t>6597437-412</t>
  </si>
  <si>
    <t>5317540-712</t>
  </si>
  <si>
    <t>4120 Howard Ave. Lakeland, NE  22042</t>
  </si>
  <si>
    <t>20 North Glenwood Lakeland, NE 22042</t>
  </si>
  <si>
    <t>870 Mall Road Lakeland, NE  22101</t>
  </si>
  <si>
    <t>20 East Lincoln Lakeland, NE  22891</t>
  </si>
  <si>
    <t>31 Capitol Ave. Lincoln, NE  20100</t>
  </si>
  <si>
    <t>8900 Woods Rd. Lakeland, NE  22750</t>
  </si>
  <si>
    <t>3010 Fawlton Ln. Glenwood, NE  28910</t>
  </si>
  <si>
    <t>4311 Estes Ave. Glenwood, NE  28955</t>
  </si>
  <si>
    <t>55 Freedom Ln. Lakeland, NE  25611</t>
  </si>
  <si>
    <t>10 Crawley Court Lyons, NE  43211</t>
  </si>
  <si>
    <t>55 Jacobs Circle Lincoln, NE  28911</t>
  </si>
  <si>
    <t>3400 Brockton Ave. New York, NY  99819</t>
  </si>
  <si>
    <t>3411 Lincoln Circle Lakeland, NE  22900</t>
  </si>
  <si>
    <t>669 Maple Rd. Lakeland, NE  25781</t>
  </si>
  <si>
    <t>590 Steepleton St. Stepforth, NE  28911</t>
  </si>
  <si>
    <t>100 Capital Ave. Washington, DC  90010</t>
  </si>
  <si>
    <t>9010 Gryst St. Lakeland, NE  22989</t>
  </si>
  <si>
    <t>411 Dickson Ave. Lakeland, NE  22871</t>
  </si>
  <si>
    <t>490 Conroy Ln. Lakeland, NE  28712</t>
  </si>
  <si>
    <t>68 E. Main St. Stepforth, NE  28920</t>
  </si>
  <si>
    <t>Anexo</t>
  </si>
  <si>
    <t>arce sandoval, claudia cristina</t>
  </si>
  <si>
    <t>camayo cachuan, roxana jazmin</t>
  </si>
  <si>
    <t>carrillo zevallos, omar eduardo</t>
  </si>
  <si>
    <t>cieza medina, yuri martin</t>
  </si>
  <si>
    <t>davila tenorio, chiritian omar</t>
  </si>
  <si>
    <t>davila vilchez, carla</t>
  </si>
  <si>
    <t>diaz aguilar, carlos miguel</t>
  </si>
  <si>
    <t>escarcena ballon, manuel gustavo</t>
  </si>
  <si>
    <t>falcon guzman, mark james</t>
  </si>
  <si>
    <t>galarza caceres, fernando iven</t>
  </si>
  <si>
    <t>garcia blancas, lizbeth</t>
  </si>
  <si>
    <t>granda herrera, luis eduardo</t>
  </si>
  <si>
    <t>guzman calderon, luis antonio</t>
  </si>
  <si>
    <t>la rosa marcos, christian ismael</t>
  </si>
  <si>
    <t>melgarejo requena, larry anthony</t>
  </si>
  <si>
    <t>paredes holguin, daniel alejandro</t>
  </si>
  <si>
    <t>pimentel talavera, mario atilio</t>
  </si>
  <si>
    <t>quispilloclla ponce, elissa</t>
  </si>
  <si>
    <t>ramirez ramos, manuel gonzalo</t>
  </si>
  <si>
    <t>romero diaz, adrian</t>
  </si>
  <si>
    <t>rosario palacios, eduarlo carlo</t>
  </si>
  <si>
    <t>tupiño escurra, reynaldo jesus</t>
  </si>
  <si>
    <t>valentin joaquin, liz janneth</t>
  </si>
  <si>
    <t>villacorta zambrano, manuel antonio</t>
  </si>
  <si>
    <t>ALVAREZ MURGUIA MARIA ALEJANDRA</t>
  </si>
  <si>
    <t>ARAUJO GARCIA GIAN CARLO</t>
  </si>
  <si>
    <t>AREVALO CALONGE EDUARDO JUAN PABLO</t>
  </si>
  <si>
    <t>BARACCO ADRIANZEN FERNANDO FRANCISCO</t>
  </si>
  <si>
    <t>BENAVIDES TAPIA GIOVANNA VERONICA</t>
  </si>
  <si>
    <t>BRAVO MEJIA ANA EVA</t>
  </si>
  <si>
    <t>CALDERON CURAY URSULA JAZMIN</t>
  </si>
  <si>
    <t>CASTAÑEDA CAMACHO HERNAN ABEL</t>
  </si>
  <si>
    <t>CAUVI STEINBACH ALDO</t>
  </si>
  <si>
    <t>CHACON LOAYZA AQUILES JUNIOR</t>
  </si>
  <si>
    <t>CONDOR HUAMANI ALFREDO SANTIAGO</t>
  </si>
  <si>
    <t>DELGADO MACEDO JUAN CARLOS</t>
  </si>
  <si>
    <t>FERNANDINI FIGARI MAURICIO</t>
  </si>
  <si>
    <t>GARCIA ESCARO DESIREE LILIANA</t>
  </si>
  <si>
    <t>GIANNOTTI PEREZ PIERO CARLO</t>
  </si>
  <si>
    <t>JUSTO BLANC MARIA LUCIA</t>
  </si>
  <si>
    <t>LAZO SAM SANDRA LUZ</t>
  </si>
  <si>
    <t>NEIRA LADRON DE GUEVARA RODRIGO</t>
  </si>
  <si>
    <t>NEIRA SAMBUCETI MARIANO</t>
  </si>
  <si>
    <t>PASCO ANDRADE ENRIQUE ALONSO</t>
  </si>
  <si>
    <t>RIVAS MATOS DAVID ALEJANDRO</t>
  </si>
  <si>
    <t>SOTO DONGO CARLOS FERNANDO</t>
  </si>
  <si>
    <t>TICONA YALPA IANFRANCO JESUS</t>
  </si>
  <si>
    <t>VACA MORALES DARIO PABLO</t>
  </si>
  <si>
    <t>VARGAS MACHUCA SANGUINETI JORGE LUIS</t>
  </si>
  <si>
    <t>VASQUEZ DIAZ LUIS PABLO</t>
  </si>
  <si>
    <t>VASQUEZ VALDIVIA KAREN ISABELA</t>
  </si>
  <si>
    <t>YAMANUHA SHIMABUKURO DANIEL ENRIQUE</t>
  </si>
  <si>
    <t>BANDA BELLMUNT CHRISTIAN HAROLD</t>
  </si>
  <si>
    <t>CAMPOS BARRETO NELSON PABLO</t>
  </si>
  <si>
    <t>CANGAHUALA ROJAS KAREN CYNTHIA</t>
  </si>
  <si>
    <t>CUCHO BARRON NELLY ALCIRA</t>
  </si>
  <si>
    <t>DELZO COLLADO JUAN MIGUEL</t>
  </si>
  <si>
    <t>ESCARCENA BALLON MANUEL GUSTAVO</t>
  </si>
  <si>
    <t>FLORENCIO ARIAS JORGE KENDRICK</t>
  </si>
  <si>
    <t>GAMBINI DELGADO JANET ROCIO</t>
  </si>
  <si>
    <t>LLANOS SANABRIA DANIEL ESTUARDO</t>
  </si>
  <si>
    <t>MANZANEDA GORDILLO MANUEL HUMBERTO</t>
  </si>
  <si>
    <t>NUÑEZ BRIONES CESAR OSWALDO</t>
  </si>
  <si>
    <t>ORTIZ ROMERO GONZALO RUBEN</t>
  </si>
  <si>
    <t>PEREZ CLAROS ROXANA DEL PILAR</t>
  </si>
  <si>
    <t>PIZARRO CHIRINOS GIANNINA JOSEFINA</t>
  </si>
  <si>
    <t>QUIROZ CHAVEZ KARINA TATIANA</t>
  </si>
  <si>
    <t>QUISPE VILCAPUMA GIOVANNA SARA</t>
  </si>
  <si>
    <t>RENGIFO COSTA VICTOR AUGUSTO</t>
  </si>
  <si>
    <t>ROCA WHU CHRISTIAN JOSEF</t>
  </si>
  <si>
    <t>RODRIGUEZ FUENTES-RIVERA RICARDO ANTONIO</t>
  </si>
  <si>
    <t>RODRIGUEZ MOROCHO RONALD FERNANDO</t>
  </si>
  <si>
    <t>RODRIGUEZ PAIVA GONZALES JAVIER</t>
  </si>
  <si>
    <t>SAKAY RODRIGUEZ OSCAR EDUARDO</t>
  </si>
  <si>
    <t>SALDAÑA PORTILLO JOSE CARLOS</t>
  </si>
  <si>
    <t>TAIPE ARIAS LIZ</t>
  </si>
  <si>
    <t>TORRES LOPEZ CARLOS ALBERTO</t>
  </si>
  <si>
    <t>VALENZUELA UGAZ CHRISTIAN MARTIN</t>
  </si>
  <si>
    <t>VERASTEGUI MALPICA VALERY ALDO</t>
  </si>
  <si>
    <t>VILLAVICENCIO BRAVO JUAN CARLOS</t>
  </si>
  <si>
    <t>ZAPATA ESPINOZA JESUS ANTONIO</t>
  </si>
  <si>
    <t>ZEGARRA PACHECO FERNANDO</t>
  </si>
  <si>
    <t>Alvarez</t>
  </si>
  <si>
    <t>Murguia</t>
  </si>
  <si>
    <t>Maria Alejandra</t>
  </si>
  <si>
    <t>Araujo</t>
  </si>
  <si>
    <t>Garcia</t>
  </si>
  <si>
    <t>Gian Carlo</t>
  </si>
  <si>
    <t>Arevalo</t>
  </si>
  <si>
    <t>Calonge</t>
  </si>
  <si>
    <t>Eduardo Juan Pablo</t>
  </si>
  <si>
    <t>Baracco</t>
  </si>
  <si>
    <t>Adrianzen</t>
  </si>
  <si>
    <t>Fernando Francisco</t>
  </si>
  <si>
    <t>Benavides</t>
  </si>
  <si>
    <t>Tapia</t>
  </si>
  <si>
    <t>Giovanna Veronica</t>
  </si>
  <si>
    <t>Bravo</t>
  </si>
  <si>
    <t>Mejia</t>
  </si>
  <si>
    <t>Ana Eva</t>
  </si>
  <si>
    <t>Calderon</t>
  </si>
  <si>
    <t>Curay</t>
  </si>
  <si>
    <t>Ursula Jazmin</t>
  </si>
  <si>
    <t>Castañeda</t>
  </si>
  <si>
    <t>Camacho</t>
  </si>
  <si>
    <t>Hernan Abel</t>
  </si>
  <si>
    <t>Cauvi</t>
  </si>
  <si>
    <t>Steinbach</t>
  </si>
  <si>
    <t>Aldo</t>
  </si>
  <si>
    <t>Chacon</t>
  </si>
  <si>
    <t>Loayza</t>
  </si>
  <si>
    <t>Aquiles Junior</t>
  </si>
  <si>
    <t>Condor</t>
  </si>
  <si>
    <t>Huamani</t>
  </si>
  <si>
    <t>Alfredo Santiago</t>
  </si>
  <si>
    <t>Delgado</t>
  </si>
  <si>
    <t>Macedo</t>
  </si>
  <si>
    <t>Juan Carlos</t>
  </si>
  <si>
    <t>Fernandini</t>
  </si>
  <si>
    <t>Figari</t>
  </si>
  <si>
    <t>Mauricio</t>
  </si>
  <si>
    <t>Escaro</t>
  </si>
  <si>
    <t>Desiree Liliana</t>
  </si>
  <si>
    <t>Giannotti</t>
  </si>
  <si>
    <t>Perez</t>
  </si>
  <si>
    <t>Piero Carlo</t>
  </si>
  <si>
    <t>Justo</t>
  </si>
  <si>
    <t>Blanc</t>
  </si>
  <si>
    <t>Maria Lucia</t>
  </si>
  <si>
    <t>Lazo</t>
  </si>
  <si>
    <t>Sandra Luz</t>
  </si>
  <si>
    <t>Neira</t>
  </si>
  <si>
    <t>Ladron</t>
  </si>
  <si>
    <t>De Guevara Rodrigo</t>
  </si>
  <si>
    <t>Sambuceti</t>
  </si>
  <si>
    <t>Mariano</t>
  </si>
  <si>
    <t>Pasco</t>
  </si>
  <si>
    <t>Andrade</t>
  </si>
  <si>
    <t>Enrique Alonso</t>
  </si>
  <si>
    <t>Rivas</t>
  </si>
  <si>
    <t>Matos</t>
  </si>
  <si>
    <t>David Alejandro</t>
  </si>
  <si>
    <t>Soto</t>
  </si>
  <si>
    <t>Dongo</t>
  </si>
  <si>
    <t>Carlos Fernando</t>
  </si>
  <si>
    <t>Ticona</t>
  </si>
  <si>
    <t>Yalpa</t>
  </si>
  <si>
    <t>Ianfranco Jesus</t>
  </si>
  <si>
    <t>Vaca</t>
  </si>
  <si>
    <t>Morales</t>
  </si>
  <si>
    <t>Dario Pablo</t>
  </si>
  <si>
    <t>Vargas</t>
  </si>
  <si>
    <t>Machuca</t>
  </si>
  <si>
    <t>Sanguineti Jorge Luis</t>
  </si>
  <si>
    <t>Vasquez</t>
  </si>
  <si>
    <t>Diaz</t>
  </si>
  <si>
    <t>Luis Pablo</t>
  </si>
  <si>
    <t>Valdivia</t>
  </si>
  <si>
    <t>Karen Isabela</t>
  </si>
  <si>
    <t>Yamanuha</t>
  </si>
  <si>
    <t>Shimabukuro</t>
  </si>
  <si>
    <t>Daniel Enrique</t>
  </si>
  <si>
    <t>Banda</t>
  </si>
  <si>
    <t>Bellmunt</t>
  </si>
  <si>
    <t>Christian Harold</t>
  </si>
  <si>
    <t>Campos</t>
  </si>
  <si>
    <t>Barreto</t>
  </si>
  <si>
    <t>Nelson Pablo</t>
  </si>
  <si>
    <t>Cangahuala</t>
  </si>
  <si>
    <t>Rojas</t>
  </si>
  <si>
    <t>Karen Cynthia</t>
  </si>
  <si>
    <t>Cucho</t>
  </si>
  <si>
    <t>Barron</t>
  </si>
  <si>
    <t>Nelly Alcira</t>
  </si>
  <si>
    <t>Delzo</t>
  </si>
  <si>
    <t>Collado</t>
  </si>
  <si>
    <t>Juan Miguel</t>
  </si>
  <si>
    <t>Escarcena</t>
  </si>
  <si>
    <t>Ballon</t>
  </si>
  <si>
    <t>Manuel Gustavo</t>
  </si>
  <si>
    <t>Florencio</t>
  </si>
  <si>
    <t>Arias</t>
  </si>
  <si>
    <t>Jorge Kendrick</t>
  </si>
  <si>
    <t>Gambini</t>
  </si>
  <si>
    <t>Janet Rocio</t>
  </si>
  <si>
    <t>Llanos</t>
  </si>
  <si>
    <t>Sanabria</t>
  </si>
  <si>
    <t>Daniel Estuardo</t>
  </si>
  <si>
    <t>Manzaneda</t>
  </si>
  <si>
    <t>Gordillo</t>
  </si>
  <si>
    <t>Manuel Humberto</t>
  </si>
  <si>
    <t>Nuñez</t>
  </si>
  <si>
    <t>Briones</t>
  </si>
  <si>
    <t>Cesar Oswaldo</t>
  </si>
  <si>
    <t>Ortiz</t>
  </si>
  <si>
    <t>Romero</t>
  </si>
  <si>
    <t>Gonzalo Ruben</t>
  </si>
  <si>
    <t>Claros</t>
  </si>
  <si>
    <t>Roxana Del Pilar</t>
  </si>
  <si>
    <t>Pizarro</t>
  </si>
  <si>
    <t>Chirinos</t>
  </si>
  <si>
    <t>Giannina Josefina</t>
  </si>
  <si>
    <t>Quiroz</t>
  </si>
  <si>
    <t>Chavez</t>
  </si>
  <si>
    <t>Karina Tatiana</t>
  </si>
  <si>
    <t>Quispe</t>
  </si>
  <si>
    <t>Vilcapuma</t>
  </si>
  <si>
    <t>Giovanna Sara</t>
  </si>
  <si>
    <t>Rengifo</t>
  </si>
  <si>
    <t>Costa</t>
  </si>
  <si>
    <t>Victor Augusto</t>
  </si>
  <si>
    <t>Roca</t>
  </si>
  <si>
    <t>Whu</t>
  </si>
  <si>
    <t>Christian Josef</t>
  </si>
  <si>
    <t>Rodriguez</t>
  </si>
  <si>
    <t>Fuentes-Rivera</t>
  </si>
  <si>
    <t>Ricardo Antonio</t>
  </si>
  <si>
    <t>Morocho</t>
  </si>
  <si>
    <t>Ronald Fernando</t>
  </si>
  <si>
    <t>Paiva</t>
  </si>
  <si>
    <t>Gonzales Javier</t>
  </si>
  <si>
    <t>Sakay</t>
  </si>
  <si>
    <t>Oscar Eduardo</t>
  </si>
  <si>
    <t>Saldaña</t>
  </si>
  <si>
    <t>Portillo</t>
  </si>
  <si>
    <t>Jose Carlos</t>
  </si>
  <si>
    <t>Taipe</t>
  </si>
  <si>
    <t>Liz</t>
  </si>
  <si>
    <t>Torres</t>
  </si>
  <si>
    <t>Lopez</t>
  </si>
  <si>
    <t>Carlos Alberto</t>
  </si>
  <si>
    <t>Valenzuela</t>
  </si>
  <si>
    <t>Ugaz</t>
  </si>
  <si>
    <t>Christian Martin</t>
  </si>
  <si>
    <t>Verastegui</t>
  </si>
  <si>
    <t>Malpica</t>
  </si>
  <si>
    <t>Valery Aldo</t>
  </si>
  <si>
    <t>Villavicencio</t>
  </si>
  <si>
    <t>Zapata</t>
  </si>
  <si>
    <t>Espinoza</t>
  </si>
  <si>
    <t>Jesus Antonio</t>
  </si>
  <si>
    <t>Zegarra</t>
  </si>
  <si>
    <t>Pacheco</t>
  </si>
  <si>
    <t>Fernando</t>
  </si>
  <si>
    <t>Malena</t>
  </si>
  <si>
    <t>Franklin Ruy</t>
  </si>
  <si>
    <t>Petry Pier</t>
  </si>
  <si>
    <t>Asonte Lucas</t>
  </si>
  <si>
    <t>Dorfberg Sally</t>
  </si>
  <si>
    <t>Berwick Kio</t>
  </si>
  <si>
    <t>Mueller Otto</t>
  </si>
  <si>
    <t>Aruda Pool</t>
  </si>
  <si>
    <t>Wells Saw</t>
  </si>
  <si>
    <t>Kane Uja</t>
  </si>
  <si>
    <t>Corwick Hans</t>
  </si>
  <si>
    <t>Lin Li</t>
  </si>
  <si>
    <t>Al-Sabah Jho</t>
  </si>
  <si>
    <t>Martin Al</t>
  </si>
  <si>
    <t>Miller Pipe</t>
  </si>
  <si>
    <t>Levine Jas</t>
  </si>
  <si>
    <t>Able Awla</t>
  </si>
  <si>
    <t>Barton Mio</t>
  </si>
  <si>
    <t>Goldberg Mill</t>
  </si>
  <si>
    <t>Lampstone Dore</t>
  </si>
  <si>
    <t>Extraer Apellido paterno en la columna B; el apellido materno en C y los nombres en D (puede usar otras columnas de trabajo)</t>
  </si>
  <si>
    <t>Apellido</t>
  </si>
  <si>
    <t>Paterno</t>
  </si>
  <si>
    <t>Materno</t>
  </si>
  <si>
    <t>FechaNacimiento</t>
  </si>
  <si>
    <t>AñoIngreso</t>
  </si>
  <si>
    <t>Nro de caracteres</t>
  </si>
  <si>
    <t>Posición de ","</t>
  </si>
  <si>
    <t>Extraer hasta ","</t>
  </si>
  <si>
    <t>Extraer el Nro</t>
  </si>
  <si>
    <t>Valor numérico</t>
  </si>
  <si>
    <t>Respecto a los datos de la columna Dirección</t>
  </si>
  <si>
    <t>Los dos apellidos</t>
  </si>
  <si>
    <t>Texto con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</si>
</sst>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dd/mm/yyyy;@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Border="1"/>
    <xf numFmtId="0" fontId="2" fillId="0" borderId="0" xfId="0" applyFont="1" applyFill="1" applyBorder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80" fontId="3" fillId="0" borderId="0" xfId="0" applyNumberFormat="1" applyFont="1" applyBorder="1"/>
    <xf numFmtId="0" fontId="2" fillId="0" borderId="0" xfId="0" applyFont="1"/>
    <xf numFmtId="0" fontId="3" fillId="0" borderId="1" xfId="0" applyFont="1" applyBorder="1" applyAlignment="1">
      <alignment horizontal="left" wrapText="1"/>
    </xf>
    <xf numFmtId="0" fontId="3" fillId="0" borderId="0" xfId="0" applyFont="1"/>
    <xf numFmtId="0" fontId="4" fillId="0" borderId="0" xfId="0" applyFont="1"/>
    <xf numFmtId="0" fontId="5" fillId="2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2" fillId="3" borderId="7" xfId="0" applyFont="1" applyFill="1" applyBorder="1"/>
    <xf numFmtId="0" fontId="3" fillId="4" borderId="5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9525</xdr:rowOff>
    </xdr:from>
    <xdr:ext cx="3054878" cy="276988"/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8818B841-BC00-4A5C-A970-19ABF5125AD8}"/>
            </a:ext>
          </a:extLst>
        </xdr:cNvPr>
        <xdr:cNvSpPr txBox="1">
          <a:spLocks noChangeArrowheads="1"/>
        </xdr:cNvSpPr>
      </xdr:nvSpPr>
      <xdr:spPr bwMode="auto">
        <a:xfrm>
          <a:off x="685800" y="9525"/>
          <a:ext cx="2940677" cy="238783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80322" dir="4293903" algn="ctr" rotWithShape="0">
            <a:srgbClr val="808080">
              <a:alpha val="50000"/>
            </a:srgbClr>
          </a:outerShdw>
        </a:effec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es-PE" sz="1400" b="0" i="1" strike="noStrike">
              <a:solidFill>
                <a:srgbClr val="000000"/>
              </a:solidFill>
              <a:latin typeface="Arial"/>
              <a:cs typeface="Arial"/>
            </a:rPr>
            <a:t>OCCIDENTAL PALADIUM CENTER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4"/>
  <sheetViews>
    <sheetView tabSelected="1" workbookViewId="0">
      <selection activeCell="D3" sqref="D3"/>
    </sheetView>
  </sheetViews>
  <sheetFormatPr baseColWidth="10" defaultRowHeight="12.75" x14ac:dyDescent="0.2"/>
  <cols>
    <col min="2" max="2" width="15" customWidth="1"/>
    <col min="3" max="3" width="19.140625" customWidth="1"/>
    <col min="4" max="4" width="32.7109375" customWidth="1"/>
    <col min="5" max="5" width="17.42578125" customWidth="1"/>
  </cols>
  <sheetData>
    <row r="2" spans="1:5" x14ac:dyDescent="0.2">
      <c r="A2" s="6" t="s">
        <v>0</v>
      </c>
      <c r="B2" s="6" t="s">
        <v>1</v>
      </c>
      <c r="C2" s="6" t="s">
        <v>2</v>
      </c>
      <c r="D2" s="6" t="s">
        <v>210</v>
      </c>
      <c r="E2" s="6" t="s">
        <v>550</v>
      </c>
    </row>
    <row r="3" spans="1:5" x14ac:dyDescent="0.2">
      <c r="A3" t="s">
        <v>6</v>
      </c>
      <c r="B3" t="s">
        <v>153</v>
      </c>
      <c r="C3" t="s">
        <v>525</v>
      </c>
    </row>
    <row r="4" spans="1:5" x14ac:dyDescent="0.2">
      <c r="A4" t="s">
        <v>7</v>
      </c>
      <c r="B4" t="s">
        <v>193</v>
      </c>
      <c r="C4" t="s">
        <v>526</v>
      </c>
    </row>
    <row r="5" spans="1:5" x14ac:dyDescent="0.2">
      <c r="A5" t="s">
        <v>8</v>
      </c>
      <c r="B5" t="s">
        <v>206</v>
      </c>
      <c r="C5" t="s">
        <v>527</v>
      </c>
    </row>
    <row r="6" spans="1:5" x14ac:dyDescent="0.2">
      <c r="A6" t="s">
        <v>9</v>
      </c>
      <c r="B6" t="s">
        <v>126</v>
      </c>
      <c r="C6" t="s">
        <v>528</v>
      </c>
    </row>
    <row r="7" spans="1:5" x14ac:dyDescent="0.2">
      <c r="A7" t="s">
        <v>10</v>
      </c>
      <c r="B7" t="s">
        <v>151</v>
      </c>
      <c r="C7" t="s">
        <v>529</v>
      </c>
    </row>
    <row r="8" spans="1:5" x14ac:dyDescent="0.2">
      <c r="A8" t="s">
        <v>11</v>
      </c>
      <c r="B8" t="s">
        <v>178</v>
      </c>
      <c r="C8" t="s">
        <v>530</v>
      </c>
    </row>
    <row r="9" spans="1:5" x14ac:dyDescent="0.2">
      <c r="A9" t="s">
        <v>12</v>
      </c>
      <c r="B9" t="s">
        <v>138</v>
      </c>
      <c r="C9" t="s">
        <v>531</v>
      </c>
    </row>
    <row r="10" spans="1:5" x14ac:dyDescent="0.2">
      <c r="A10" t="s">
        <v>13</v>
      </c>
      <c r="B10" t="s">
        <v>171</v>
      </c>
      <c r="C10" t="s">
        <v>532</v>
      </c>
    </row>
    <row r="11" spans="1:5" x14ac:dyDescent="0.2">
      <c r="A11" t="s">
        <v>14</v>
      </c>
      <c r="B11" t="s">
        <v>147</v>
      </c>
      <c r="C11" t="s">
        <v>533</v>
      </c>
    </row>
    <row r="12" spans="1:5" x14ac:dyDescent="0.2">
      <c r="A12" t="s">
        <v>15</v>
      </c>
      <c r="B12" t="s">
        <v>157</v>
      </c>
      <c r="C12" t="s">
        <v>534</v>
      </c>
    </row>
    <row r="13" spans="1:5" x14ac:dyDescent="0.2">
      <c r="A13" t="s">
        <v>16</v>
      </c>
      <c r="B13" t="s">
        <v>120</v>
      </c>
      <c r="C13" t="s">
        <v>535</v>
      </c>
    </row>
    <row r="14" spans="1:5" x14ac:dyDescent="0.2">
      <c r="A14" t="s">
        <v>17</v>
      </c>
      <c r="B14" t="s">
        <v>169</v>
      </c>
      <c r="C14" t="s">
        <v>536</v>
      </c>
    </row>
    <row r="15" spans="1:5" x14ac:dyDescent="0.2">
      <c r="A15" t="s">
        <v>18</v>
      </c>
      <c r="B15" t="s">
        <v>111</v>
      </c>
      <c r="C15" t="s">
        <v>537</v>
      </c>
    </row>
    <row r="16" spans="1:5" x14ac:dyDescent="0.2">
      <c r="A16" t="s">
        <v>19</v>
      </c>
      <c r="B16" t="s">
        <v>150</v>
      </c>
      <c r="C16" t="s">
        <v>538</v>
      </c>
    </row>
    <row r="17" spans="1:3" x14ac:dyDescent="0.2">
      <c r="A17" t="s">
        <v>20</v>
      </c>
      <c r="B17" t="s">
        <v>150</v>
      </c>
      <c r="C17" t="s">
        <v>539</v>
      </c>
    </row>
    <row r="18" spans="1:3" x14ac:dyDescent="0.2">
      <c r="A18" t="s">
        <v>21</v>
      </c>
      <c r="B18" t="s">
        <v>155</v>
      </c>
      <c r="C18" t="s">
        <v>540</v>
      </c>
    </row>
    <row r="19" spans="1:3" x14ac:dyDescent="0.2">
      <c r="A19" t="s">
        <v>22</v>
      </c>
      <c r="B19" t="s">
        <v>152</v>
      </c>
      <c r="C19" t="s">
        <v>541</v>
      </c>
    </row>
    <row r="20" spans="1:3" x14ac:dyDescent="0.2">
      <c r="A20" t="s">
        <v>23</v>
      </c>
      <c r="B20" t="s">
        <v>160</v>
      </c>
      <c r="C20" t="s">
        <v>542</v>
      </c>
    </row>
    <row r="21" spans="1:3" x14ac:dyDescent="0.2">
      <c r="A21" t="s">
        <v>24</v>
      </c>
      <c r="B21" t="s">
        <v>113</v>
      </c>
      <c r="C21" t="s">
        <v>543</v>
      </c>
    </row>
    <row r="22" spans="1:3" x14ac:dyDescent="0.2">
      <c r="A22" t="s">
        <v>25</v>
      </c>
      <c r="B22" t="s">
        <v>125</v>
      </c>
      <c r="C22" t="s">
        <v>376</v>
      </c>
    </row>
    <row r="23" spans="1:3" x14ac:dyDescent="0.2">
      <c r="A23" t="s">
        <v>26</v>
      </c>
      <c r="B23" t="s">
        <v>158</v>
      </c>
      <c r="C23" t="s">
        <v>379</v>
      </c>
    </row>
    <row r="24" spans="1:3" x14ac:dyDescent="0.2">
      <c r="A24" t="s">
        <v>27</v>
      </c>
      <c r="B24" t="s">
        <v>143</v>
      </c>
      <c r="C24" t="s">
        <v>382</v>
      </c>
    </row>
    <row r="25" spans="1:3" x14ac:dyDescent="0.2">
      <c r="A25" t="s">
        <v>28</v>
      </c>
      <c r="B25" t="s">
        <v>117</v>
      </c>
      <c r="C25" t="s">
        <v>385</v>
      </c>
    </row>
    <row r="26" spans="1:3" x14ac:dyDescent="0.2">
      <c r="A26" t="s">
        <v>29</v>
      </c>
      <c r="B26" t="s">
        <v>135</v>
      </c>
      <c r="C26" t="s">
        <v>388</v>
      </c>
    </row>
    <row r="27" spans="1:3" x14ac:dyDescent="0.2">
      <c r="A27" t="s">
        <v>30</v>
      </c>
      <c r="B27" t="s">
        <v>139</v>
      </c>
      <c r="C27" t="s">
        <v>391</v>
      </c>
    </row>
    <row r="28" spans="1:3" x14ac:dyDescent="0.2">
      <c r="A28" t="s">
        <v>31</v>
      </c>
      <c r="B28" t="s">
        <v>112</v>
      </c>
      <c r="C28" t="s">
        <v>394</v>
      </c>
    </row>
    <row r="29" spans="1:3" x14ac:dyDescent="0.2">
      <c r="A29" t="s">
        <v>32</v>
      </c>
      <c r="B29" t="s">
        <v>156</v>
      </c>
      <c r="C29" t="s">
        <v>397</v>
      </c>
    </row>
    <row r="30" spans="1:3" x14ac:dyDescent="0.2">
      <c r="A30" t="s">
        <v>33</v>
      </c>
      <c r="B30" t="s">
        <v>122</v>
      </c>
      <c r="C30" t="s">
        <v>400</v>
      </c>
    </row>
    <row r="31" spans="1:3" x14ac:dyDescent="0.2">
      <c r="A31" t="s">
        <v>34</v>
      </c>
      <c r="B31" t="s">
        <v>184</v>
      </c>
      <c r="C31" t="s">
        <v>402</v>
      </c>
    </row>
    <row r="32" spans="1:3" x14ac:dyDescent="0.2">
      <c r="A32" t="s">
        <v>35</v>
      </c>
      <c r="B32" t="s">
        <v>198</v>
      </c>
      <c r="C32" t="s">
        <v>131</v>
      </c>
    </row>
    <row r="33" spans="1:3" x14ac:dyDescent="0.2">
      <c r="A33" t="s">
        <v>36</v>
      </c>
      <c r="B33" t="s">
        <v>193</v>
      </c>
      <c r="C33" t="s">
        <v>132</v>
      </c>
    </row>
    <row r="34" spans="1:3" x14ac:dyDescent="0.2">
      <c r="A34" t="s">
        <v>37</v>
      </c>
      <c r="B34" t="s">
        <v>148</v>
      </c>
      <c r="C34" t="s">
        <v>111</v>
      </c>
    </row>
    <row r="35" spans="1:3" x14ac:dyDescent="0.2">
      <c r="A35" t="s">
        <v>38</v>
      </c>
      <c r="B35" t="s">
        <v>205</v>
      </c>
      <c r="C35" t="s">
        <v>133</v>
      </c>
    </row>
    <row r="36" spans="1:3" x14ac:dyDescent="0.2">
      <c r="A36" t="s">
        <v>39</v>
      </c>
      <c r="B36" t="s">
        <v>115</v>
      </c>
      <c r="C36" t="s">
        <v>134</v>
      </c>
    </row>
    <row r="37" spans="1:3" x14ac:dyDescent="0.2">
      <c r="A37" t="s">
        <v>40</v>
      </c>
      <c r="B37" t="s">
        <v>114</v>
      </c>
      <c r="C37" t="s">
        <v>135</v>
      </c>
    </row>
    <row r="38" spans="1:3" x14ac:dyDescent="0.2">
      <c r="A38" t="s">
        <v>41</v>
      </c>
      <c r="B38" t="s">
        <v>119</v>
      </c>
      <c r="C38" t="s">
        <v>136</v>
      </c>
    </row>
    <row r="39" spans="1:3" x14ac:dyDescent="0.2">
      <c r="A39" t="s">
        <v>42</v>
      </c>
      <c r="B39" t="s">
        <v>158</v>
      </c>
      <c r="C39" t="s">
        <v>137</v>
      </c>
    </row>
    <row r="40" spans="1:3" x14ac:dyDescent="0.2">
      <c r="A40" t="s">
        <v>43</v>
      </c>
      <c r="B40" t="s">
        <v>167</v>
      </c>
      <c r="C40" t="s">
        <v>138</v>
      </c>
    </row>
    <row r="41" spans="1:3" x14ac:dyDescent="0.2">
      <c r="A41" t="s">
        <v>44</v>
      </c>
      <c r="B41" t="s">
        <v>116</v>
      </c>
      <c r="C41" t="s">
        <v>139</v>
      </c>
    </row>
    <row r="42" spans="1:3" x14ac:dyDescent="0.2">
      <c r="A42" t="s">
        <v>45</v>
      </c>
      <c r="B42" t="s">
        <v>129</v>
      </c>
      <c r="C42" t="s">
        <v>140</v>
      </c>
    </row>
    <row r="43" spans="1:3" x14ac:dyDescent="0.2">
      <c r="A43" t="s">
        <v>46</v>
      </c>
      <c r="B43" t="s">
        <v>188</v>
      </c>
      <c r="C43" t="s">
        <v>141</v>
      </c>
    </row>
    <row r="44" spans="1:3" x14ac:dyDescent="0.2">
      <c r="A44" t="s">
        <v>47</v>
      </c>
      <c r="B44" t="s">
        <v>151</v>
      </c>
      <c r="C44" t="s">
        <v>142</v>
      </c>
    </row>
    <row r="45" spans="1:3" x14ac:dyDescent="0.2">
      <c r="A45" t="s">
        <v>48</v>
      </c>
      <c r="B45" t="s">
        <v>147</v>
      </c>
      <c r="C45" t="s">
        <v>143</v>
      </c>
    </row>
    <row r="46" spans="1:3" x14ac:dyDescent="0.2">
      <c r="A46" t="s">
        <v>49</v>
      </c>
      <c r="B46" t="s">
        <v>152</v>
      </c>
      <c r="C46" t="s">
        <v>144</v>
      </c>
    </row>
    <row r="47" spans="1:3" x14ac:dyDescent="0.2">
      <c r="A47" t="s">
        <v>50</v>
      </c>
      <c r="B47" t="s">
        <v>200</v>
      </c>
      <c r="C47" t="s">
        <v>145</v>
      </c>
    </row>
    <row r="48" spans="1:3" x14ac:dyDescent="0.2">
      <c r="A48" t="s">
        <v>51</v>
      </c>
      <c r="B48" t="s">
        <v>152</v>
      </c>
      <c r="C48" t="s">
        <v>146</v>
      </c>
    </row>
    <row r="49" spans="1:3" x14ac:dyDescent="0.2">
      <c r="A49" t="s">
        <v>52</v>
      </c>
      <c r="B49" t="s">
        <v>122</v>
      </c>
      <c r="C49" t="s">
        <v>147</v>
      </c>
    </row>
    <row r="50" spans="1:3" x14ac:dyDescent="0.2">
      <c r="A50" t="s">
        <v>53</v>
      </c>
      <c r="B50" t="s">
        <v>163</v>
      </c>
      <c r="C50" t="s">
        <v>148</v>
      </c>
    </row>
    <row r="51" spans="1:3" x14ac:dyDescent="0.2">
      <c r="A51" t="s">
        <v>54</v>
      </c>
      <c r="B51" t="s">
        <v>167</v>
      </c>
      <c r="C51" t="s">
        <v>122</v>
      </c>
    </row>
    <row r="52" spans="1:3" x14ac:dyDescent="0.2">
      <c r="A52" t="s">
        <v>55</v>
      </c>
      <c r="B52" t="s">
        <v>134</v>
      </c>
      <c r="C52" t="s">
        <v>149</v>
      </c>
    </row>
    <row r="53" spans="1:3" x14ac:dyDescent="0.2">
      <c r="A53" t="s">
        <v>56</v>
      </c>
      <c r="B53" t="s">
        <v>156</v>
      </c>
      <c r="C53" t="s">
        <v>150</v>
      </c>
    </row>
    <row r="54" spans="1:3" x14ac:dyDescent="0.2">
      <c r="A54" t="s">
        <v>57</v>
      </c>
      <c r="B54" t="s">
        <v>161</v>
      </c>
      <c r="C54" t="s">
        <v>113</v>
      </c>
    </row>
    <row r="55" spans="1:3" x14ac:dyDescent="0.2">
      <c r="A55" t="s">
        <v>58</v>
      </c>
      <c r="B55" t="s">
        <v>174</v>
      </c>
      <c r="C55" t="s">
        <v>151</v>
      </c>
    </row>
    <row r="56" spans="1:3" x14ac:dyDescent="0.2">
      <c r="A56" t="s">
        <v>40</v>
      </c>
      <c r="B56" t="s">
        <v>193</v>
      </c>
      <c r="C56" t="s">
        <v>152</v>
      </c>
    </row>
    <row r="57" spans="1:3" x14ac:dyDescent="0.2">
      <c r="A57" t="s">
        <v>59</v>
      </c>
      <c r="B57" t="s">
        <v>201</v>
      </c>
      <c r="C57" t="s">
        <v>153</v>
      </c>
    </row>
    <row r="58" spans="1:3" x14ac:dyDescent="0.2">
      <c r="A58" t="s">
        <v>60</v>
      </c>
      <c r="B58" t="s">
        <v>118</v>
      </c>
      <c r="C58" t="s">
        <v>154</v>
      </c>
    </row>
    <row r="59" spans="1:3" x14ac:dyDescent="0.2">
      <c r="A59" t="s">
        <v>61</v>
      </c>
      <c r="B59" t="s">
        <v>146</v>
      </c>
      <c r="C59" t="s">
        <v>155</v>
      </c>
    </row>
    <row r="60" spans="1:3" x14ac:dyDescent="0.2">
      <c r="A60" t="s">
        <v>54</v>
      </c>
      <c r="B60" t="s">
        <v>122</v>
      </c>
      <c r="C60" t="s">
        <v>156</v>
      </c>
    </row>
    <row r="61" spans="1:3" x14ac:dyDescent="0.2">
      <c r="A61" t="s">
        <v>62</v>
      </c>
      <c r="B61" t="s">
        <v>122</v>
      </c>
      <c r="C61" t="s">
        <v>157</v>
      </c>
    </row>
    <row r="62" spans="1:3" x14ac:dyDescent="0.2">
      <c r="A62" t="s">
        <v>63</v>
      </c>
      <c r="B62" t="s">
        <v>118</v>
      </c>
      <c r="C62" t="s">
        <v>158</v>
      </c>
    </row>
    <row r="63" spans="1:3" x14ac:dyDescent="0.2">
      <c r="A63" t="s">
        <v>64</v>
      </c>
      <c r="B63" t="s">
        <v>135</v>
      </c>
      <c r="C63" t="s">
        <v>159</v>
      </c>
    </row>
    <row r="64" spans="1:3" x14ac:dyDescent="0.2">
      <c r="A64" t="s">
        <v>65</v>
      </c>
      <c r="B64" t="s">
        <v>130</v>
      </c>
      <c r="C64" t="s">
        <v>160</v>
      </c>
    </row>
    <row r="65" spans="1:3" x14ac:dyDescent="0.2">
      <c r="A65" t="s">
        <v>66</v>
      </c>
      <c r="B65" t="s">
        <v>207</v>
      </c>
      <c r="C65" t="s">
        <v>161</v>
      </c>
    </row>
    <row r="66" spans="1:3" x14ac:dyDescent="0.2">
      <c r="A66" t="s">
        <v>67</v>
      </c>
      <c r="B66" t="s">
        <v>122</v>
      </c>
      <c r="C66" t="s">
        <v>162</v>
      </c>
    </row>
    <row r="67" spans="1:3" x14ac:dyDescent="0.2">
      <c r="A67" t="s">
        <v>68</v>
      </c>
      <c r="B67" t="s">
        <v>138</v>
      </c>
      <c r="C67" t="s">
        <v>163</v>
      </c>
    </row>
    <row r="68" spans="1:3" x14ac:dyDescent="0.2">
      <c r="A68" t="s">
        <v>49</v>
      </c>
      <c r="B68" t="s">
        <v>162</v>
      </c>
      <c r="C68" t="s">
        <v>164</v>
      </c>
    </row>
    <row r="69" spans="1:3" x14ac:dyDescent="0.2">
      <c r="A69" t="s">
        <v>69</v>
      </c>
      <c r="B69" t="s">
        <v>205</v>
      </c>
      <c r="C69" t="s">
        <v>165</v>
      </c>
    </row>
    <row r="70" spans="1:3" x14ac:dyDescent="0.2">
      <c r="A70" t="s">
        <v>70</v>
      </c>
      <c r="B70" t="s">
        <v>133</v>
      </c>
      <c r="C70" t="s">
        <v>166</v>
      </c>
    </row>
    <row r="71" spans="1:3" x14ac:dyDescent="0.2">
      <c r="A71" t="s">
        <v>71</v>
      </c>
      <c r="B71" t="s">
        <v>192</v>
      </c>
      <c r="C71" t="s">
        <v>167</v>
      </c>
    </row>
    <row r="72" spans="1:3" x14ac:dyDescent="0.2">
      <c r="A72" t="s">
        <v>72</v>
      </c>
      <c r="B72" t="s">
        <v>127</v>
      </c>
      <c r="C72" t="s">
        <v>122</v>
      </c>
    </row>
    <row r="73" spans="1:3" x14ac:dyDescent="0.2">
      <c r="A73" t="s">
        <v>38</v>
      </c>
      <c r="B73" t="s">
        <v>136</v>
      </c>
      <c r="C73" t="s">
        <v>168</v>
      </c>
    </row>
    <row r="74" spans="1:3" x14ac:dyDescent="0.2">
      <c r="A74" t="s">
        <v>73</v>
      </c>
      <c r="B74" t="s">
        <v>196</v>
      </c>
      <c r="C74" t="s">
        <v>169</v>
      </c>
    </row>
    <row r="75" spans="1:3" x14ac:dyDescent="0.2">
      <c r="A75" t="s">
        <v>74</v>
      </c>
      <c r="B75" t="s">
        <v>164</v>
      </c>
      <c r="C75" t="s">
        <v>170</v>
      </c>
    </row>
    <row r="76" spans="1:3" x14ac:dyDescent="0.2">
      <c r="A76" t="s">
        <v>75</v>
      </c>
      <c r="B76" t="s">
        <v>111</v>
      </c>
      <c r="C76" t="s">
        <v>171</v>
      </c>
    </row>
    <row r="77" spans="1:3" x14ac:dyDescent="0.2">
      <c r="A77" t="s">
        <v>10</v>
      </c>
      <c r="B77" t="s">
        <v>132</v>
      </c>
      <c r="C77" t="s">
        <v>172</v>
      </c>
    </row>
    <row r="78" spans="1:3" x14ac:dyDescent="0.2">
      <c r="A78" t="s">
        <v>76</v>
      </c>
      <c r="B78" t="s">
        <v>131</v>
      </c>
      <c r="C78" t="s">
        <v>173</v>
      </c>
    </row>
    <row r="79" spans="1:3" x14ac:dyDescent="0.2">
      <c r="A79" t="s">
        <v>77</v>
      </c>
      <c r="B79" t="s">
        <v>109</v>
      </c>
      <c r="C79" t="s">
        <v>174</v>
      </c>
    </row>
    <row r="80" spans="1:3" x14ac:dyDescent="0.2">
      <c r="A80" t="s">
        <v>78</v>
      </c>
      <c r="B80" t="s">
        <v>134</v>
      </c>
      <c r="C80" t="s">
        <v>175</v>
      </c>
    </row>
    <row r="81" spans="1:3" x14ac:dyDescent="0.2">
      <c r="A81" t="s">
        <v>79</v>
      </c>
      <c r="B81" t="s">
        <v>172</v>
      </c>
      <c r="C81" t="s">
        <v>176</v>
      </c>
    </row>
    <row r="82" spans="1:3" x14ac:dyDescent="0.2">
      <c r="A82" t="s">
        <v>18</v>
      </c>
      <c r="B82" t="s">
        <v>209</v>
      </c>
      <c r="C82" t="s">
        <v>177</v>
      </c>
    </row>
    <row r="83" spans="1:3" x14ac:dyDescent="0.2">
      <c r="A83" t="s">
        <v>80</v>
      </c>
      <c r="B83" t="s">
        <v>146</v>
      </c>
      <c r="C83" t="s">
        <v>178</v>
      </c>
    </row>
    <row r="84" spans="1:3" x14ac:dyDescent="0.2">
      <c r="A84" t="s">
        <v>81</v>
      </c>
      <c r="B84" t="s">
        <v>155</v>
      </c>
      <c r="C84" t="s">
        <v>179</v>
      </c>
    </row>
    <row r="85" spans="1:3" x14ac:dyDescent="0.2">
      <c r="A85" t="s">
        <v>82</v>
      </c>
      <c r="B85" t="s">
        <v>181</v>
      </c>
      <c r="C85" t="s">
        <v>180</v>
      </c>
    </row>
    <row r="86" spans="1:3" x14ac:dyDescent="0.2">
      <c r="A86" t="s">
        <v>83</v>
      </c>
      <c r="B86" t="s">
        <v>181</v>
      </c>
      <c r="C86" t="s">
        <v>181</v>
      </c>
    </row>
    <row r="87" spans="1:3" x14ac:dyDescent="0.2">
      <c r="A87" t="s">
        <v>84</v>
      </c>
      <c r="B87" t="s">
        <v>192</v>
      </c>
      <c r="C87" t="s">
        <v>182</v>
      </c>
    </row>
    <row r="88" spans="1:3" x14ac:dyDescent="0.2">
      <c r="A88" t="s">
        <v>85</v>
      </c>
      <c r="B88" t="s">
        <v>177</v>
      </c>
      <c r="C88" t="s">
        <v>183</v>
      </c>
    </row>
    <row r="89" spans="1:3" x14ac:dyDescent="0.2">
      <c r="A89" t="s">
        <v>86</v>
      </c>
      <c r="B89" t="s">
        <v>111</v>
      </c>
      <c r="C89" t="s">
        <v>184</v>
      </c>
    </row>
    <row r="90" spans="1:3" x14ac:dyDescent="0.2">
      <c r="A90" t="s">
        <v>38</v>
      </c>
      <c r="B90" t="s">
        <v>150</v>
      </c>
      <c r="C90" t="s">
        <v>185</v>
      </c>
    </row>
    <row r="91" spans="1:3" x14ac:dyDescent="0.2">
      <c r="A91" t="s">
        <v>87</v>
      </c>
      <c r="B91" t="s">
        <v>121</v>
      </c>
      <c r="C91" t="s">
        <v>186</v>
      </c>
    </row>
    <row r="92" spans="1:3" x14ac:dyDescent="0.2">
      <c r="A92" t="s">
        <v>88</v>
      </c>
      <c r="B92" t="s">
        <v>202</v>
      </c>
      <c r="C92" t="s">
        <v>156</v>
      </c>
    </row>
    <row r="93" spans="1:3" x14ac:dyDescent="0.2">
      <c r="A93" t="s">
        <v>89</v>
      </c>
      <c r="B93" t="s">
        <v>201</v>
      </c>
      <c r="C93" t="s">
        <v>187</v>
      </c>
    </row>
    <row r="94" spans="1:3" x14ac:dyDescent="0.2">
      <c r="A94" t="s">
        <v>90</v>
      </c>
      <c r="B94" t="s">
        <v>110</v>
      </c>
      <c r="C94" t="s">
        <v>188</v>
      </c>
    </row>
    <row r="95" spans="1:3" x14ac:dyDescent="0.2">
      <c r="A95" t="s">
        <v>91</v>
      </c>
      <c r="B95" t="s">
        <v>172</v>
      </c>
      <c r="C95" t="s">
        <v>189</v>
      </c>
    </row>
    <row r="96" spans="1:3" x14ac:dyDescent="0.2">
      <c r="A96" t="s">
        <v>92</v>
      </c>
      <c r="B96" t="s">
        <v>195</v>
      </c>
      <c r="C96" t="s">
        <v>190</v>
      </c>
    </row>
    <row r="97" spans="1:3" x14ac:dyDescent="0.2">
      <c r="A97" t="s">
        <v>93</v>
      </c>
      <c r="B97" t="s">
        <v>130</v>
      </c>
      <c r="C97" t="s">
        <v>191</v>
      </c>
    </row>
    <row r="98" spans="1:3" x14ac:dyDescent="0.2">
      <c r="A98" t="s">
        <v>94</v>
      </c>
      <c r="B98" t="s">
        <v>112</v>
      </c>
      <c r="C98" t="s">
        <v>192</v>
      </c>
    </row>
    <row r="99" spans="1:3" x14ac:dyDescent="0.2">
      <c r="A99" t="s">
        <v>95</v>
      </c>
      <c r="B99" t="s">
        <v>159</v>
      </c>
      <c r="C99" t="s">
        <v>193</v>
      </c>
    </row>
    <row r="100" spans="1:3" x14ac:dyDescent="0.2">
      <c r="A100" t="s">
        <v>46</v>
      </c>
      <c r="B100" t="s">
        <v>194</v>
      </c>
      <c r="C100" t="s">
        <v>194</v>
      </c>
    </row>
    <row r="101" spans="1:3" x14ac:dyDescent="0.2">
      <c r="A101" t="s">
        <v>96</v>
      </c>
      <c r="B101" t="s">
        <v>209</v>
      </c>
      <c r="C101" t="s">
        <v>195</v>
      </c>
    </row>
    <row r="102" spans="1:3" x14ac:dyDescent="0.2">
      <c r="A102" t="s">
        <v>10</v>
      </c>
      <c r="B102" t="s">
        <v>179</v>
      </c>
      <c r="C102" t="s">
        <v>196</v>
      </c>
    </row>
    <row r="103" spans="1:3" x14ac:dyDescent="0.2">
      <c r="A103" t="s">
        <v>34</v>
      </c>
      <c r="B103" t="s">
        <v>169</v>
      </c>
      <c r="C103" t="s">
        <v>197</v>
      </c>
    </row>
    <row r="104" spans="1:3" x14ac:dyDescent="0.2">
      <c r="A104" t="s">
        <v>97</v>
      </c>
      <c r="B104" t="s">
        <v>122</v>
      </c>
      <c r="C104" t="s">
        <v>198</v>
      </c>
    </row>
    <row r="105" spans="1:3" x14ac:dyDescent="0.2">
      <c r="A105" t="s">
        <v>98</v>
      </c>
      <c r="B105" t="s">
        <v>120</v>
      </c>
      <c r="C105" t="s">
        <v>199</v>
      </c>
    </row>
    <row r="106" spans="1:3" x14ac:dyDescent="0.2">
      <c r="A106" t="s">
        <v>99</v>
      </c>
      <c r="B106" t="s">
        <v>189</v>
      </c>
      <c r="C106" t="s">
        <v>122</v>
      </c>
    </row>
    <row r="107" spans="1:3" x14ac:dyDescent="0.2">
      <c r="A107" t="s">
        <v>100</v>
      </c>
      <c r="B107" t="s">
        <v>140</v>
      </c>
      <c r="C107" t="s">
        <v>200</v>
      </c>
    </row>
    <row r="108" spans="1:3" x14ac:dyDescent="0.2">
      <c r="A108" t="s">
        <v>101</v>
      </c>
      <c r="B108" t="s">
        <v>160</v>
      </c>
      <c r="C108" t="s">
        <v>201</v>
      </c>
    </row>
    <row r="109" spans="1:3" x14ac:dyDescent="0.2">
      <c r="A109" t="s">
        <v>102</v>
      </c>
      <c r="B109" t="s">
        <v>135</v>
      </c>
      <c r="C109" t="s">
        <v>202</v>
      </c>
    </row>
    <row r="110" spans="1:3" x14ac:dyDescent="0.2">
      <c r="A110" t="s">
        <v>54</v>
      </c>
      <c r="B110" t="s">
        <v>150</v>
      </c>
      <c r="C110" t="s">
        <v>203</v>
      </c>
    </row>
    <row r="111" spans="1:3" x14ac:dyDescent="0.2">
      <c r="A111" t="s">
        <v>103</v>
      </c>
      <c r="B111" t="s">
        <v>113</v>
      </c>
      <c r="C111" t="s">
        <v>204</v>
      </c>
    </row>
    <row r="112" spans="1:3" x14ac:dyDescent="0.2">
      <c r="A112" t="s">
        <v>104</v>
      </c>
      <c r="B112" t="s">
        <v>188</v>
      </c>
      <c r="C112" t="s">
        <v>205</v>
      </c>
    </row>
    <row r="113" spans="1:3" x14ac:dyDescent="0.2">
      <c r="A113" t="s">
        <v>105</v>
      </c>
      <c r="B113" t="s">
        <v>174</v>
      </c>
      <c r="C113" t="s">
        <v>206</v>
      </c>
    </row>
    <row r="114" spans="1:3" x14ac:dyDescent="0.2">
      <c r="A114" t="s">
        <v>106</v>
      </c>
      <c r="B114" t="s">
        <v>168</v>
      </c>
      <c r="C114" t="s">
        <v>207</v>
      </c>
    </row>
    <row r="115" spans="1:3" x14ac:dyDescent="0.2">
      <c r="A115" t="s">
        <v>107</v>
      </c>
      <c r="B115" t="s">
        <v>166</v>
      </c>
      <c r="C115" t="s">
        <v>208</v>
      </c>
    </row>
    <row r="116" spans="1:3" x14ac:dyDescent="0.2">
      <c r="A116" t="s">
        <v>108</v>
      </c>
      <c r="B116" t="s">
        <v>156</v>
      </c>
      <c r="C116" t="s">
        <v>524</v>
      </c>
    </row>
    <row r="117" spans="1:3" x14ac:dyDescent="0.2">
      <c r="A117" t="s">
        <v>362</v>
      </c>
      <c r="B117" t="s">
        <v>363</v>
      </c>
      <c r="C117" t="s">
        <v>364</v>
      </c>
    </row>
    <row r="118" spans="1:3" x14ac:dyDescent="0.2">
      <c r="A118" t="s">
        <v>365</v>
      </c>
      <c r="B118" t="s">
        <v>366</v>
      </c>
      <c r="C118" t="s">
        <v>367</v>
      </c>
    </row>
    <row r="119" spans="1:3" x14ac:dyDescent="0.2">
      <c r="A119" t="s">
        <v>368</v>
      </c>
      <c r="B119" t="s">
        <v>369</v>
      </c>
      <c r="C119" t="s">
        <v>370</v>
      </c>
    </row>
    <row r="120" spans="1:3" x14ac:dyDescent="0.2">
      <c r="A120" t="s">
        <v>371</v>
      </c>
      <c r="B120" t="s">
        <v>372</v>
      </c>
      <c r="C120" t="s">
        <v>373</v>
      </c>
    </row>
    <row r="121" spans="1:3" x14ac:dyDescent="0.2">
      <c r="A121" t="s">
        <v>374</v>
      </c>
      <c r="B121" t="s">
        <v>375</v>
      </c>
      <c r="C121" t="s">
        <v>121</v>
      </c>
    </row>
    <row r="122" spans="1:3" x14ac:dyDescent="0.2">
      <c r="A122" t="s">
        <v>377</v>
      </c>
      <c r="B122" t="s">
        <v>378</v>
      </c>
      <c r="C122" t="s">
        <v>122</v>
      </c>
    </row>
    <row r="123" spans="1:3" x14ac:dyDescent="0.2">
      <c r="A123" t="s">
        <v>380</v>
      </c>
      <c r="B123" t="s">
        <v>381</v>
      </c>
      <c r="C123" t="s">
        <v>123</v>
      </c>
    </row>
    <row r="124" spans="1:3" x14ac:dyDescent="0.2">
      <c r="A124" t="s">
        <v>383</v>
      </c>
      <c r="B124" t="s">
        <v>384</v>
      </c>
      <c r="C124" t="s">
        <v>124</v>
      </c>
    </row>
    <row r="125" spans="1:3" x14ac:dyDescent="0.2">
      <c r="A125" t="s">
        <v>386</v>
      </c>
      <c r="B125" t="s">
        <v>387</v>
      </c>
      <c r="C125" t="s">
        <v>125</v>
      </c>
    </row>
    <row r="126" spans="1:3" x14ac:dyDescent="0.2">
      <c r="A126" t="s">
        <v>389</v>
      </c>
      <c r="B126" t="s">
        <v>390</v>
      </c>
      <c r="C126" t="s">
        <v>126</v>
      </c>
    </row>
    <row r="127" spans="1:3" x14ac:dyDescent="0.2">
      <c r="A127" t="s">
        <v>392</v>
      </c>
      <c r="B127" t="s">
        <v>393</v>
      </c>
      <c r="C127" t="s">
        <v>127</v>
      </c>
    </row>
    <row r="128" spans="1:3" x14ac:dyDescent="0.2">
      <c r="A128" t="s">
        <v>395</v>
      </c>
      <c r="B128" t="s">
        <v>396</v>
      </c>
      <c r="C128" t="s">
        <v>128</v>
      </c>
    </row>
    <row r="129" spans="1:3" x14ac:dyDescent="0.2">
      <c r="A129" t="s">
        <v>398</v>
      </c>
      <c r="B129" t="s">
        <v>399</v>
      </c>
      <c r="C129" t="s">
        <v>129</v>
      </c>
    </row>
    <row r="130" spans="1:3" x14ac:dyDescent="0.2">
      <c r="A130" t="s">
        <v>366</v>
      </c>
      <c r="B130" t="s">
        <v>401</v>
      </c>
      <c r="C130" t="s">
        <v>130</v>
      </c>
    </row>
    <row r="131" spans="1:3" x14ac:dyDescent="0.2">
      <c r="A131" t="s">
        <v>403</v>
      </c>
      <c r="B131" t="s">
        <v>404</v>
      </c>
      <c r="C131" t="s">
        <v>405</v>
      </c>
    </row>
    <row r="132" spans="1:3" x14ac:dyDescent="0.2">
      <c r="A132" t="s">
        <v>406</v>
      </c>
      <c r="B132" t="s">
        <v>407</v>
      </c>
      <c r="C132" t="s">
        <v>408</v>
      </c>
    </row>
    <row r="133" spans="1:3" x14ac:dyDescent="0.2">
      <c r="A133" t="s">
        <v>409</v>
      </c>
      <c r="B133" t="s">
        <v>10</v>
      </c>
      <c r="C133" t="s">
        <v>410</v>
      </c>
    </row>
    <row r="134" spans="1:3" x14ac:dyDescent="0.2">
      <c r="A134" t="s">
        <v>411</v>
      </c>
      <c r="B134" t="s">
        <v>412</v>
      </c>
      <c r="C134" t="s">
        <v>413</v>
      </c>
    </row>
    <row r="135" spans="1:3" x14ac:dyDescent="0.2">
      <c r="A135" t="s">
        <v>411</v>
      </c>
      <c r="B135" t="s">
        <v>414</v>
      </c>
      <c r="C135" t="s">
        <v>415</v>
      </c>
    </row>
    <row r="136" spans="1:3" x14ac:dyDescent="0.2">
      <c r="A136" t="s">
        <v>416</v>
      </c>
      <c r="B136" t="s">
        <v>417</v>
      </c>
      <c r="C136" t="s">
        <v>418</v>
      </c>
    </row>
    <row r="137" spans="1:3" x14ac:dyDescent="0.2">
      <c r="A137" t="s">
        <v>419</v>
      </c>
      <c r="B137" t="s">
        <v>420</v>
      </c>
      <c r="C137" t="s">
        <v>421</v>
      </c>
    </row>
    <row r="138" spans="1:3" x14ac:dyDescent="0.2">
      <c r="A138" t="s">
        <v>422</v>
      </c>
      <c r="B138" t="s">
        <v>423</v>
      </c>
      <c r="C138" t="s">
        <v>424</v>
      </c>
    </row>
    <row r="139" spans="1:3" x14ac:dyDescent="0.2">
      <c r="A139" t="s">
        <v>425</v>
      </c>
      <c r="B139" t="s">
        <v>426</v>
      </c>
      <c r="C139" t="s">
        <v>427</v>
      </c>
    </row>
    <row r="140" spans="1:3" x14ac:dyDescent="0.2">
      <c r="A140" t="s">
        <v>428</v>
      </c>
      <c r="B140" t="s">
        <v>429</v>
      </c>
      <c r="C140" t="s">
        <v>430</v>
      </c>
    </row>
    <row r="141" spans="1:3" x14ac:dyDescent="0.2">
      <c r="A141" t="s">
        <v>431</v>
      </c>
      <c r="B141" t="s">
        <v>432</v>
      </c>
      <c r="C141" t="s">
        <v>433</v>
      </c>
    </row>
    <row r="142" spans="1:3" x14ac:dyDescent="0.2">
      <c r="A142" t="s">
        <v>434</v>
      </c>
      <c r="B142" t="s">
        <v>435</v>
      </c>
      <c r="C142" t="s">
        <v>436</v>
      </c>
    </row>
    <row r="143" spans="1:3" x14ac:dyDescent="0.2">
      <c r="A143" t="s">
        <v>434</v>
      </c>
      <c r="B143" t="s">
        <v>437</v>
      </c>
      <c r="C143" t="s">
        <v>438</v>
      </c>
    </row>
    <row r="144" spans="1:3" x14ac:dyDescent="0.2">
      <c r="A144" t="s">
        <v>439</v>
      </c>
      <c r="B144" t="s">
        <v>440</v>
      </c>
      <c r="C144" t="s">
        <v>441</v>
      </c>
    </row>
    <row r="145" spans="1:3" x14ac:dyDescent="0.2">
      <c r="A145" t="s">
        <v>442</v>
      </c>
      <c r="B145" t="s">
        <v>443</v>
      </c>
      <c r="C145" t="s">
        <v>444</v>
      </c>
    </row>
    <row r="146" spans="1:3" x14ac:dyDescent="0.2">
      <c r="A146" t="s">
        <v>445</v>
      </c>
      <c r="B146" t="s">
        <v>446</v>
      </c>
      <c r="C146" t="s">
        <v>447</v>
      </c>
    </row>
    <row r="147" spans="1:3" x14ac:dyDescent="0.2">
      <c r="A147" t="s">
        <v>448</v>
      </c>
      <c r="B147" t="s">
        <v>449</v>
      </c>
      <c r="C147" t="s">
        <v>450</v>
      </c>
    </row>
    <row r="148" spans="1:3" x14ac:dyDescent="0.2">
      <c r="A148" t="s">
        <v>451</v>
      </c>
      <c r="B148" t="s">
        <v>452</v>
      </c>
      <c r="C148" t="s">
        <v>453</v>
      </c>
    </row>
    <row r="149" spans="1:3" x14ac:dyDescent="0.2">
      <c r="A149" t="s">
        <v>454</v>
      </c>
      <c r="B149" t="s">
        <v>455</v>
      </c>
      <c r="C149" t="s">
        <v>456</v>
      </c>
    </row>
    <row r="150" spans="1:3" x14ac:dyDescent="0.2">
      <c r="A150" t="s">
        <v>457</v>
      </c>
      <c r="B150" t="s">
        <v>458</v>
      </c>
      <c r="C150" t="s">
        <v>459</v>
      </c>
    </row>
    <row r="151" spans="1:3" x14ac:dyDescent="0.2">
      <c r="A151" t="s">
        <v>460</v>
      </c>
      <c r="B151" t="s">
        <v>461</v>
      </c>
      <c r="C151" t="s">
        <v>462</v>
      </c>
    </row>
    <row r="152" spans="1:3" x14ac:dyDescent="0.2">
      <c r="A152" t="s">
        <v>463</v>
      </c>
      <c r="B152" t="s">
        <v>395</v>
      </c>
      <c r="C152" t="s">
        <v>464</v>
      </c>
    </row>
    <row r="153" spans="1:3" x14ac:dyDescent="0.2">
      <c r="A153" t="s">
        <v>465</v>
      </c>
      <c r="B153" t="s">
        <v>466</v>
      </c>
      <c r="C153" t="s">
        <v>467</v>
      </c>
    </row>
    <row r="154" spans="1:3" x14ac:dyDescent="0.2">
      <c r="A154" t="s">
        <v>468</v>
      </c>
      <c r="B154" t="s">
        <v>469</v>
      </c>
      <c r="C154" t="s">
        <v>470</v>
      </c>
    </row>
    <row r="155" spans="1:3" x14ac:dyDescent="0.2">
      <c r="A155" t="s">
        <v>471</v>
      </c>
      <c r="B155" t="s">
        <v>472</v>
      </c>
      <c r="C155" t="s">
        <v>473</v>
      </c>
    </row>
    <row r="156" spans="1:3" x14ac:dyDescent="0.2">
      <c r="A156" t="s">
        <v>474</v>
      </c>
      <c r="B156" t="s">
        <v>475</v>
      </c>
      <c r="C156" t="s">
        <v>476</v>
      </c>
    </row>
    <row r="157" spans="1:3" x14ac:dyDescent="0.2">
      <c r="A157" t="s">
        <v>404</v>
      </c>
      <c r="B157" t="s">
        <v>477</v>
      </c>
      <c r="C157" t="s">
        <v>478</v>
      </c>
    </row>
    <row r="158" spans="1:3" x14ac:dyDescent="0.2">
      <c r="A158" t="s">
        <v>479</v>
      </c>
      <c r="B158" t="s">
        <v>480</v>
      </c>
      <c r="C158" t="s">
        <v>481</v>
      </c>
    </row>
    <row r="159" spans="1:3" x14ac:dyDescent="0.2">
      <c r="A159" t="s">
        <v>482</v>
      </c>
      <c r="B159" t="s">
        <v>483</v>
      </c>
      <c r="C159" t="s">
        <v>484</v>
      </c>
    </row>
    <row r="160" spans="1:3" x14ac:dyDescent="0.2">
      <c r="A160" t="s">
        <v>485</v>
      </c>
      <c r="B160" t="s">
        <v>486</v>
      </c>
      <c r="C160" t="s">
        <v>487</v>
      </c>
    </row>
    <row r="161" spans="1:5" x14ac:dyDescent="0.2">
      <c r="A161" t="s">
        <v>488</v>
      </c>
      <c r="B161" t="s">
        <v>489</v>
      </c>
      <c r="C161" t="s">
        <v>490</v>
      </c>
    </row>
    <row r="162" spans="1:5" x14ac:dyDescent="0.2">
      <c r="A162" t="s">
        <v>491</v>
      </c>
      <c r="B162" t="s">
        <v>492</v>
      </c>
      <c r="C162" t="s">
        <v>493</v>
      </c>
    </row>
    <row r="163" spans="1:5" x14ac:dyDescent="0.2">
      <c r="A163" t="s">
        <v>494</v>
      </c>
      <c r="B163" t="s">
        <v>495</v>
      </c>
      <c r="C163" t="s">
        <v>496</v>
      </c>
    </row>
    <row r="164" spans="1:5" x14ac:dyDescent="0.2">
      <c r="A164" t="s">
        <v>494</v>
      </c>
      <c r="B164" t="s">
        <v>497</v>
      </c>
      <c r="C164" t="s">
        <v>498</v>
      </c>
    </row>
    <row r="165" spans="1:5" x14ac:dyDescent="0.2">
      <c r="A165" t="s">
        <v>494</v>
      </c>
      <c r="B165" t="s">
        <v>499</v>
      </c>
      <c r="C165" t="s">
        <v>500</v>
      </c>
    </row>
    <row r="166" spans="1:5" x14ac:dyDescent="0.2">
      <c r="A166" t="s">
        <v>501</v>
      </c>
      <c r="B166" t="s">
        <v>494</v>
      </c>
      <c r="C166" t="s">
        <v>502</v>
      </c>
    </row>
    <row r="167" spans="1:5" x14ac:dyDescent="0.2">
      <c r="A167" t="s">
        <v>503</v>
      </c>
      <c r="B167" t="s">
        <v>504</v>
      </c>
      <c r="C167" t="s">
        <v>505</v>
      </c>
    </row>
    <row r="168" spans="1:5" x14ac:dyDescent="0.2">
      <c r="A168" t="s">
        <v>506</v>
      </c>
      <c r="B168" t="s">
        <v>461</v>
      </c>
      <c r="C168" t="s">
        <v>507</v>
      </c>
    </row>
    <row r="169" spans="1:5" x14ac:dyDescent="0.2">
      <c r="A169" t="s">
        <v>508</v>
      </c>
      <c r="B169" t="s">
        <v>509</v>
      </c>
      <c r="C169" t="s">
        <v>510</v>
      </c>
    </row>
    <row r="170" spans="1:5" x14ac:dyDescent="0.2">
      <c r="A170" t="s">
        <v>511</v>
      </c>
      <c r="B170" t="s">
        <v>512</v>
      </c>
      <c r="C170" t="s">
        <v>513</v>
      </c>
    </row>
    <row r="171" spans="1:5" x14ac:dyDescent="0.2">
      <c r="A171" t="s">
        <v>514</v>
      </c>
      <c r="B171" t="s">
        <v>515</v>
      </c>
      <c r="C171" t="s">
        <v>516</v>
      </c>
    </row>
    <row r="172" spans="1:5" x14ac:dyDescent="0.2">
      <c r="A172" t="s">
        <v>517</v>
      </c>
      <c r="B172" t="s">
        <v>377</v>
      </c>
      <c r="C172" t="s">
        <v>397</v>
      </c>
    </row>
    <row r="173" spans="1:5" x14ac:dyDescent="0.2">
      <c r="A173" t="s">
        <v>518</v>
      </c>
      <c r="B173" t="s">
        <v>519</v>
      </c>
      <c r="C173" t="s">
        <v>520</v>
      </c>
    </row>
    <row r="174" spans="1:5" x14ac:dyDescent="0.2">
      <c r="A174" t="s">
        <v>521</v>
      </c>
      <c r="B174" t="s">
        <v>522</v>
      </c>
      <c r="C174" t="s">
        <v>523</v>
      </c>
      <c r="D174" t="str">
        <f>CONCATENATE(A174, " ", B174,    ", ",      C174)</f>
        <v>Zegarra Pacheco, Fernando</v>
      </c>
      <c r="E174">
        <f>LEN(D174)</f>
        <v>25</v>
      </c>
    </row>
  </sheetData>
  <phoneticPr fontId="1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7"/>
  <sheetViews>
    <sheetView topLeftCell="E1" workbookViewId="0">
      <selection activeCell="M28" sqref="M28"/>
    </sheetView>
  </sheetViews>
  <sheetFormatPr baseColWidth="10" defaultRowHeight="12.75" x14ac:dyDescent="0.2"/>
  <cols>
    <col min="1" max="1" width="8.85546875" style="3" customWidth="1"/>
    <col min="2" max="2" width="32.7109375" style="3" customWidth="1"/>
    <col min="3" max="3" width="36.85546875" style="3" customWidth="1"/>
    <col min="4" max="4" width="12.85546875" style="3" customWidth="1"/>
    <col min="5" max="5" width="16.140625" style="3" customWidth="1"/>
    <col min="6" max="6" width="12" style="3" customWidth="1"/>
    <col min="7" max="8" width="8.85546875" style="3" customWidth="1"/>
    <col min="9" max="9" width="15.85546875" style="3" customWidth="1"/>
    <col min="10" max="10" width="25" style="3" customWidth="1"/>
    <col min="11" max="11" width="14.28515625" style="3" customWidth="1"/>
    <col min="12" max="12" width="15" style="3" customWidth="1"/>
    <col min="13" max="13" width="17.85546875" style="3" customWidth="1"/>
    <col min="14" max="16384" width="11.42578125" style="3"/>
  </cols>
  <sheetData>
    <row r="2" spans="1:13" x14ac:dyDescent="0.2">
      <c r="I2" s="16"/>
      <c r="J2" s="17"/>
      <c r="K2" s="17"/>
      <c r="L2" s="17"/>
      <c r="M2" s="17"/>
    </row>
    <row r="3" spans="1:13" x14ac:dyDescent="0.2">
      <c r="I3" s="18" t="s">
        <v>555</v>
      </c>
      <c r="J3" s="19"/>
      <c r="K3" s="19"/>
      <c r="L3" s="19"/>
      <c r="M3" s="19"/>
    </row>
    <row r="4" spans="1:13" x14ac:dyDescent="0.2">
      <c r="A4" s="1" t="s">
        <v>3</v>
      </c>
      <c r="B4" s="1" t="s">
        <v>2</v>
      </c>
      <c r="C4" s="1" t="s">
        <v>4</v>
      </c>
      <c r="D4" s="1" t="s">
        <v>5</v>
      </c>
      <c r="E4" s="1" t="s">
        <v>548</v>
      </c>
      <c r="F4" s="2" t="s">
        <v>549</v>
      </c>
      <c r="G4" s="2" t="s">
        <v>5</v>
      </c>
      <c r="H4" s="2" t="s">
        <v>279</v>
      </c>
      <c r="I4" s="15" t="s">
        <v>551</v>
      </c>
      <c r="J4" s="15" t="s">
        <v>552</v>
      </c>
      <c r="K4" s="15" t="s">
        <v>553</v>
      </c>
      <c r="L4" s="15" t="s">
        <v>554</v>
      </c>
      <c r="M4" s="15" t="s">
        <v>557</v>
      </c>
    </row>
    <row r="5" spans="1:13" x14ac:dyDescent="0.2">
      <c r="A5" s="3">
        <v>19982038</v>
      </c>
      <c r="B5" s="3" t="s">
        <v>211</v>
      </c>
      <c r="C5" s="4" t="s">
        <v>259</v>
      </c>
      <c r="D5" s="3" t="s">
        <v>235</v>
      </c>
      <c r="E5" s="5">
        <v>24174</v>
      </c>
      <c r="I5" s="11"/>
      <c r="J5" s="13"/>
      <c r="K5" s="11"/>
      <c r="L5" s="11"/>
      <c r="M5" s="11"/>
    </row>
    <row r="6" spans="1:13" x14ac:dyDescent="0.2">
      <c r="A6" s="3">
        <v>19982110</v>
      </c>
      <c r="B6" s="3" t="s">
        <v>212</v>
      </c>
      <c r="C6" s="4" t="s">
        <v>260</v>
      </c>
      <c r="D6" s="3" t="s">
        <v>236</v>
      </c>
      <c r="E6" s="5">
        <v>23029</v>
      </c>
      <c r="I6" s="11"/>
      <c r="J6" s="13"/>
      <c r="K6" s="11"/>
      <c r="L6" s="11"/>
      <c r="M6" s="11"/>
    </row>
    <row r="7" spans="1:13" x14ac:dyDescent="0.2">
      <c r="A7" s="3">
        <v>20010867</v>
      </c>
      <c r="B7" s="3" t="s">
        <v>213</v>
      </c>
      <c r="C7" s="4" t="s">
        <v>261</v>
      </c>
      <c r="D7" s="3" t="s">
        <v>237</v>
      </c>
      <c r="E7" s="5">
        <v>26282</v>
      </c>
      <c r="I7" s="11"/>
      <c r="J7" s="13"/>
      <c r="K7" s="11"/>
      <c r="L7" s="11"/>
      <c r="M7" s="11"/>
    </row>
    <row r="8" spans="1:13" x14ac:dyDescent="0.2">
      <c r="A8" s="3">
        <v>19892177</v>
      </c>
      <c r="B8" s="3" t="s">
        <v>214</v>
      </c>
      <c r="C8" s="4" t="s">
        <v>261</v>
      </c>
      <c r="D8" s="3" t="s">
        <v>238</v>
      </c>
      <c r="E8" s="5">
        <v>22526</v>
      </c>
      <c r="I8" s="11"/>
      <c r="J8" s="13"/>
      <c r="K8" s="11"/>
      <c r="L8" s="11"/>
      <c r="M8" s="11"/>
    </row>
    <row r="9" spans="1:13" x14ac:dyDescent="0.2">
      <c r="A9" s="3">
        <v>19980989</v>
      </c>
      <c r="B9" s="3" t="s">
        <v>215</v>
      </c>
      <c r="C9" s="4" t="s">
        <v>262</v>
      </c>
      <c r="D9" s="3" t="s">
        <v>239</v>
      </c>
      <c r="E9" s="5">
        <v>27351</v>
      </c>
      <c r="I9" s="11"/>
      <c r="J9" s="13"/>
      <c r="K9" s="11"/>
      <c r="L9" s="11"/>
      <c r="M9" s="11"/>
    </row>
    <row r="10" spans="1:13" x14ac:dyDescent="0.2">
      <c r="A10" s="3">
        <v>19980208</v>
      </c>
      <c r="B10" s="3" t="s">
        <v>216</v>
      </c>
      <c r="C10" s="4" t="s">
        <v>263</v>
      </c>
      <c r="D10" s="3" t="s">
        <v>240</v>
      </c>
      <c r="E10" s="5">
        <v>24991</v>
      </c>
      <c r="I10" s="11"/>
      <c r="J10" s="13"/>
      <c r="K10" s="11"/>
      <c r="L10" s="11"/>
      <c r="M10" s="11"/>
    </row>
    <row r="11" spans="1:13" x14ac:dyDescent="0.2">
      <c r="A11" s="3">
        <v>19990291</v>
      </c>
      <c r="B11" s="3" t="s">
        <v>217</v>
      </c>
      <c r="C11" s="4" t="s">
        <v>264</v>
      </c>
      <c r="D11" s="3" t="s">
        <v>241</v>
      </c>
      <c r="E11" s="5">
        <v>26644</v>
      </c>
      <c r="I11" s="11"/>
      <c r="J11" s="13"/>
      <c r="K11" s="11"/>
      <c r="L11" s="11"/>
      <c r="M11" s="11"/>
    </row>
    <row r="12" spans="1:13" x14ac:dyDescent="0.2">
      <c r="A12" s="3">
        <v>19972160</v>
      </c>
      <c r="B12" s="3" t="s">
        <v>218</v>
      </c>
      <c r="C12" s="4" t="s">
        <v>265</v>
      </c>
      <c r="D12" s="3" t="s">
        <v>242</v>
      </c>
      <c r="E12" s="5">
        <v>25628</v>
      </c>
      <c r="I12" s="11"/>
      <c r="J12" s="13"/>
      <c r="K12" s="11"/>
      <c r="L12" s="11"/>
      <c r="M12" s="11"/>
    </row>
    <row r="13" spans="1:13" x14ac:dyDescent="0.2">
      <c r="A13" s="3">
        <v>19962249</v>
      </c>
      <c r="B13" s="3" t="s">
        <v>219</v>
      </c>
      <c r="C13" s="4" t="s">
        <v>261</v>
      </c>
      <c r="D13" s="3" t="s">
        <v>243</v>
      </c>
      <c r="E13" s="5">
        <v>23986</v>
      </c>
      <c r="I13" s="11"/>
      <c r="J13" s="13"/>
      <c r="K13" s="11"/>
      <c r="L13" s="11"/>
      <c r="M13" s="11"/>
    </row>
    <row r="14" spans="1:13" x14ac:dyDescent="0.2">
      <c r="A14" s="3">
        <v>19990358</v>
      </c>
      <c r="B14" s="3" t="s">
        <v>220</v>
      </c>
      <c r="C14" s="4" t="s">
        <v>266</v>
      </c>
      <c r="D14" s="3" t="s">
        <v>244</v>
      </c>
      <c r="E14" s="5">
        <v>27518</v>
      </c>
      <c r="I14" s="11"/>
      <c r="J14" s="13"/>
      <c r="K14" s="11"/>
      <c r="L14" s="11"/>
      <c r="M14" s="11"/>
    </row>
    <row r="15" spans="1:13" x14ac:dyDescent="0.2">
      <c r="A15" s="3">
        <v>19992595</v>
      </c>
      <c r="B15" s="3" t="s">
        <v>221</v>
      </c>
      <c r="C15" s="4" t="s">
        <v>267</v>
      </c>
      <c r="D15" s="3" t="s">
        <v>245</v>
      </c>
      <c r="E15" s="5">
        <v>25526</v>
      </c>
      <c r="I15" s="11"/>
      <c r="J15" s="13"/>
      <c r="K15" s="11"/>
      <c r="L15" s="11"/>
      <c r="M15" s="11"/>
    </row>
    <row r="16" spans="1:13" x14ac:dyDescent="0.2">
      <c r="A16" s="3">
        <v>19992233</v>
      </c>
      <c r="B16" s="3" t="s">
        <v>222</v>
      </c>
      <c r="C16" s="4" t="s">
        <v>268</v>
      </c>
      <c r="D16" s="3" t="s">
        <v>246</v>
      </c>
      <c r="E16" s="5">
        <v>26586</v>
      </c>
      <c r="I16" s="11"/>
      <c r="J16" s="13"/>
      <c r="K16" s="11"/>
      <c r="L16" s="11"/>
      <c r="M16" s="11"/>
    </row>
    <row r="17" spans="1:13" x14ac:dyDescent="0.2">
      <c r="A17" s="3">
        <v>20010896</v>
      </c>
      <c r="B17" s="3" t="s">
        <v>223</v>
      </c>
      <c r="C17" s="4" t="s">
        <v>269</v>
      </c>
      <c r="D17" s="3" t="s">
        <v>247</v>
      </c>
      <c r="E17" s="5">
        <v>27099</v>
      </c>
      <c r="I17" s="11"/>
      <c r="J17" s="13"/>
      <c r="K17" s="11"/>
      <c r="L17" s="11"/>
      <c r="M17" s="11"/>
    </row>
    <row r="18" spans="1:13" x14ac:dyDescent="0.2">
      <c r="A18" s="3">
        <v>19960641</v>
      </c>
      <c r="B18" s="3" t="s">
        <v>224</v>
      </c>
      <c r="C18" s="4" t="s">
        <v>270</v>
      </c>
      <c r="D18" s="3" t="s">
        <v>248</v>
      </c>
      <c r="E18" s="5">
        <v>26350</v>
      </c>
      <c r="I18" s="11"/>
      <c r="J18" s="13"/>
      <c r="K18" s="11"/>
      <c r="L18" s="11"/>
      <c r="M18" s="11"/>
    </row>
    <row r="19" spans="1:13" x14ac:dyDescent="0.2">
      <c r="A19" s="3">
        <v>19972286</v>
      </c>
      <c r="B19" s="3" t="s">
        <v>225</v>
      </c>
      <c r="C19" s="4" t="s">
        <v>261</v>
      </c>
      <c r="D19" s="3" t="s">
        <v>249</v>
      </c>
      <c r="E19" s="5">
        <v>26716</v>
      </c>
      <c r="I19" s="11"/>
      <c r="J19" s="13"/>
      <c r="K19" s="11"/>
      <c r="L19" s="11"/>
      <c r="M19" s="11"/>
    </row>
    <row r="20" spans="1:13" x14ac:dyDescent="0.2">
      <c r="A20" s="3">
        <v>20021009</v>
      </c>
      <c r="B20" s="3" t="s">
        <v>226</v>
      </c>
      <c r="C20" s="4" t="s">
        <v>271</v>
      </c>
      <c r="D20" s="3" t="s">
        <v>250</v>
      </c>
      <c r="E20" s="5">
        <v>24581</v>
      </c>
      <c r="I20" s="11"/>
      <c r="J20" s="13"/>
      <c r="K20" s="11"/>
      <c r="L20" s="11"/>
      <c r="M20" s="11"/>
    </row>
    <row r="21" spans="1:13" x14ac:dyDescent="0.2">
      <c r="A21" s="3">
        <v>19991321</v>
      </c>
      <c r="B21" s="3" t="s">
        <v>227</v>
      </c>
      <c r="C21" s="4" t="s">
        <v>272</v>
      </c>
      <c r="D21" s="3" t="s">
        <v>251</v>
      </c>
      <c r="E21" s="5">
        <v>26133</v>
      </c>
      <c r="I21" s="11"/>
      <c r="J21" s="13"/>
      <c r="K21" s="11"/>
      <c r="L21" s="11"/>
      <c r="M21" s="11"/>
    </row>
    <row r="22" spans="1:13" x14ac:dyDescent="0.2">
      <c r="A22" s="3">
        <v>20000658</v>
      </c>
      <c r="B22" s="3" t="s">
        <v>228</v>
      </c>
      <c r="C22" s="4" t="s">
        <v>273</v>
      </c>
      <c r="D22" s="3" t="s">
        <v>252</v>
      </c>
      <c r="E22" s="5">
        <v>23780</v>
      </c>
      <c r="I22" s="11"/>
      <c r="J22" s="13"/>
      <c r="K22" s="11"/>
      <c r="L22" s="11"/>
      <c r="M22" s="11"/>
    </row>
    <row r="23" spans="1:13" x14ac:dyDescent="0.2">
      <c r="A23" s="3">
        <v>20021015</v>
      </c>
      <c r="B23" s="3" t="s">
        <v>229</v>
      </c>
      <c r="C23" s="4" t="s">
        <v>274</v>
      </c>
      <c r="D23" s="3" t="s">
        <v>253</v>
      </c>
      <c r="E23" s="5">
        <v>22745</v>
      </c>
      <c r="I23" s="11"/>
      <c r="J23" s="13"/>
      <c r="K23" s="11"/>
      <c r="L23" s="11"/>
      <c r="M23" s="11"/>
    </row>
    <row r="24" spans="1:13" x14ac:dyDescent="0.2">
      <c r="A24" s="3">
        <v>19981259</v>
      </c>
      <c r="B24" s="3" t="s">
        <v>230</v>
      </c>
      <c r="C24" s="4" t="s">
        <v>275</v>
      </c>
      <c r="D24" s="3" t="s">
        <v>254</v>
      </c>
      <c r="E24" s="5">
        <v>22522</v>
      </c>
      <c r="I24" s="11"/>
      <c r="J24" s="13"/>
      <c r="K24" s="11"/>
      <c r="L24" s="11"/>
      <c r="M24" s="11"/>
    </row>
    <row r="25" spans="1:13" x14ac:dyDescent="0.2">
      <c r="A25" s="3">
        <v>19981262</v>
      </c>
      <c r="B25" s="3" t="s">
        <v>231</v>
      </c>
      <c r="C25" s="4" t="s">
        <v>276</v>
      </c>
      <c r="D25" s="3" t="s">
        <v>255</v>
      </c>
      <c r="E25" s="5">
        <v>27469</v>
      </c>
      <c r="I25" s="11"/>
      <c r="J25" s="13"/>
      <c r="K25" s="11"/>
      <c r="L25" s="11"/>
      <c r="M25" s="11"/>
    </row>
    <row r="26" spans="1:13" x14ac:dyDescent="0.2">
      <c r="A26" s="3">
        <v>19981326</v>
      </c>
      <c r="B26" s="3" t="s">
        <v>232</v>
      </c>
      <c r="C26" s="4" t="s">
        <v>276</v>
      </c>
      <c r="D26" s="3" t="s">
        <v>256</v>
      </c>
      <c r="E26" s="5">
        <v>27446</v>
      </c>
      <c r="I26" s="11"/>
      <c r="J26" s="13"/>
      <c r="K26" s="11"/>
      <c r="L26" s="11"/>
      <c r="M26" s="11"/>
    </row>
    <row r="27" spans="1:13" x14ac:dyDescent="0.2">
      <c r="A27" s="3">
        <v>20021036</v>
      </c>
      <c r="B27" s="3" t="s">
        <v>233</v>
      </c>
      <c r="C27" s="4" t="s">
        <v>277</v>
      </c>
      <c r="D27" s="3" t="s">
        <v>257</v>
      </c>
      <c r="E27" s="5">
        <v>26111</v>
      </c>
      <c r="I27" s="11"/>
      <c r="J27" s="13"/>
      <c r="K27" s="11"/>
      <c r="L27" s="11"/>
      <c r="M27" s="11"/>
    </row>
    <row r="28" spans="1:13" ht="13.5" thickBot="1" x14ac:dyDescent="0.25">
      <c r="A28" s="3">
        <v>19990954</v>
      </c>
      <c r="B28" s="3" t="s">
        <v>234</v>
      </c>
      <c r="C28" s="4" t="s">
        <v>278</v>
      </c>
      <c r="D28" s="3" t="s">
        <v>258</v>
      </c>
      <c r="E28" s="5">
        <v>26466</v>
      </c>
      <c r="F28" s="3" t="str">
        <f>LEFT(A28,4)</f>
        <v>1999</v>
      </c>
      <c r="G28" s="3" t="str">
        <f>LEFT(D28,7)</f>
        <v>5317540</v>
      </c>
      <c r="H28" s="3" t="str">
        <f>RIGHT(D28,3)</f>
        <v>712</v>
      </c>
      <c r="I28" s="12"/>
      <c r="J28" s="14"/>
      <c r="K28" s="12"/>
      <c r="L28" s="12"/>
      <c r="M28" s="12"/>
    </row>
    <row r="29" spans="1:13" x14ac:dyDescent="0.2">
      <c r="C29" s="4"/>
    </row>
    <row r="30" spans="1:13" x14ac:dyDescent="0.2">
      <c r="C30" s="4"/>
    </row>
    <row r="31" spans="1:13" x14ac:dyDescent="0.2">
      <c r="C31" s="4"/>
    </row>
    <row r="32" spans="1:13" x14ac:dyDescent="0.2">
      <c r="C32" s="4"/>
    </row>
    <row r="33" spans="3:3" x14ac:dyDescent="0.2">
      <c r="C33" s="4"/>
    </row>
    <row r="34" spans="3:3" x14ac:dyDescent="0.2">
      <c r="C34" s="4"/>
    </row>
    <row r="35" spans="3:3" x14ac:dyDescent="0.2">
      <c r="C35" s="4"/>
    </row>
    <row r="36" spans="3:3" x14ac:dyDescent="0.2">
      <c r="C36" s="4"/>
    </row>
    <row r="37" spans="3:3" x14ac:dyDescent="0.2">
      <c r="C37" s="4"/>
    </row>
    <row r="38" spans="3:3" x14ac:dyDescent="0.2">
      <c r="C38" s="4"/>
    </row>
    <row r="39" spans="3:3" x14ac:dyDescent="0.2">
      <c r="C39" s="4"/>
    </row>
    <row r="40" spans="3:3" x14ac:dyDescent="0.2">
      <c r="C40" s="4"/>
    </row>
    <row r="41" spans="3:3" x14ac:dyDescent="0.2">
      <c r="C41" s="4"/>
    </row>
    <row r="42" spans="3:3" x14ac:dyDescent="0.2">
      <c r="C42" s="4"/>
    </row>
    <row r="43" spans="3:3" x14ac:dyDescent="0.2">
      <c r="C43" s="4"/>
    </row>
    <row r="44" spans="3:3" x14ac:dyDescent="0.2">
      <c r="C44" s="4"/>
    </row>
    <row r="45" spans="3:3" x14ac:dyDescent="0.2">
      <c r="C45" s="4"/>
    </row>
    <row r="46" spans="3:3" x14ac:dyDescent="0.2">
      <c r="C46" s="4"/>
    </row>
    <row r="47" spans="3:3" x14ac:dyDescent="0.2">
      <c r="C47" s="4"/>
    </row>
  </sheetData>
  <mergeCells count="2">
    <mergeCell ref="I2:M2"/>
    <mergeCell ref="I3:M3"/>
  </mergeCells>
  <phoneticPr fontId="1" type="noConversion"/>
  <pageMargins left="0.75" right="0.75" top="1" bottom="1" header="0" footer="0"/>
  <pageSetup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D26" sqref="D26"/>
    </sheetView>
  </sheetViews>
  <sheetFormatPr baseColWidth="10" defaultRowHeight="12.75" x14ac:dyDescent="0.2"/>
  <cols>
    <col min="1" max="1" width="31.140625" customWidth="1"/>
    <col min="2" max="2" width="41.28515625" customWidth="1"/>
    <col min="3" max="3" width="27.7109375" customWidth="1"/>
    <col min="4" max="4" width="14.140625" customWidth="1"/>
    <col min="5" max="5" width="13.85546875" customWidth="1"/>
    <col min="6" max="6" width="24.42578125" customWidth="1"/>
  </cols>
  <sheetData>
    <row r="1" spans="1:6" x14ac:dyDescent="0.2">
      <c r="D1" s="20" t="s">
        <v>545</v>
      </c>
      <c r="E1" s="20"/>
    </row>
    <row r="2" spans="1:6" x14ac:dyDescent="0.2">
      <c r="B2" s="6" t="s">
        <v>210</v>
      </c>
      <c r="C2" s="6" t="s">
        <v>556</v>
      </c>
      <c r="D2" s="6" t="s">
        <v>546</v>
      </c>
      <c r="E2" s="6" t="s">
        <v>547</v>
      </c>
      <c r="F2" s="6" t="s">
        <v>2</v>
      </c>
    </row>
    <row r="3" spans="1:6" x14ac:dyDescent="0.2">
      <c r="A3" t="s">
        <v>280</v>
      </c>
      <c r="B3" t="str">
        <f>PROPER(A3)</f>
        <v>Arce Sandoval, Claudia Cristina</v>
      </c>
    </row>
    <row r="4" spans="1:6" x14ac:dyDescent="0.2">
      <c r="A4" t="s">
        <v>281</v>
      </c>
      <c r="B4" t="str">
        <f t="shared" ref="B4:B26" si="0">PROPER(A4)</f>
        <v>Camayo Cachuan, Roxana Jazmin</v>
      </c>
    </row>
    <row r="5" spans="1:6" x14ac:dyDescent="0.2">
      <c r="A5" t="s">
        <v>282</v>
      </c>
      <c r="B5" t="str">
        <f t="shared" si="0"/>
        <v>Carrillo Zevallos, Omar Eduardo</v>
      </c>
    </row>
    <row r="6" spans="1:6" x14ac:dyDescent="0.2">
      <c r="A6" t="s">
        <v>283</v>
      </c>
      <c r="B6" t="str">
        <f t="shared" si="0"/>
        <v>Cieza Medina, Yuri Martin</v>
      </c>
    </row>
    <row r="7" spans="1:6" x14ac:dyDescent="0.2">
      <c r="A7" t="s">
        <v>284</v>
      </c>
      <c r="B7" t="str">
        <f t="shared" si="0"/>
        <v>Davila Tenorio, Chiritian Omar</v>
      </c>
    </row>
    <row r="8" spans="1:6" x14ac:dyDescent="0.2">
      <c r="A8" t="s">
        <v>285</v>
      </c>
      <c r="B8" t="str">
        <f t="shared" si="0"/>
        <v>Davila Vilchez, Carla</v>
      </c>
    </row>
    <row r="9" spans="1:6" x14ac:dyDescent="0.2">
      <c r="A9" t="s">
        <v>286</v>
      </c>
      <c r="B9" t="str">
        <f t="shared" si="0"/>
        <v>Diaz Aguilar, Carlos Miguel</v>
      </c>
    </row>
    <row r="10" spans="1:6" x14ac:dyDescent="0.2">
      <c r="A10" t="s">
        <v>287</v>
      </c>
      <c r="B10" t="str">
        <f t="shared" si="0"/>
        <v>Escarcena Ballon, Manuel Gustavo</v>
      </c>
    </row>
    <row r="11" spans="1:6" x14ac:dyDescent="0.2">
      <c r="A11" t="s">
        <v>288</v>
      </c>
      <c r="B11" t="str">
        <f t="shared" si="0"/>
        <v>Falcon Guzman, Mark James</v>
      </c>
    </row>
    <row r="12" spans="1:6" x14ac:dyDescent="0.2">
      <c r="A12" t="s">
        <v>289</v>
      </c>
      <c r="B12" t="str">
        <f t="shared" si="0"/>
        <v>Galarza Caceres, Fernando Iven</v>
      </c>
    </row>
    <row r="13" spans="1:6" x14ac:dyDescent="0.2">
      <c r="A13" t="s">
        <v>290</v>
      </c>
      <c r="B13" t="str">
        <f t="shared" si="0"/>
        <v>Garcia Blancas, Lizbeth</v>
      </c>
    </row>
    <row r="14" spans="1:6" x14ac:dyDescent="0.2">
      <c r="A14" t="s">
        <v>291</v>
      </c>
      <c r="B14" t="str">
        <f t="shared" si="0"/>
        <v>Granda Herrera, Luis Eduardo</v>
      </c>
    </row>
    <row r="15" spans="1:6" x14ac:dyDescent="0.2">
      <c r="A15" t="s">
        <v>292</v>
      </c>
      <c r="B15" t="str">
        <f t="shared" si="0"/>
        <v>Guzman Calderon, Luis Antonio</v>
      </c>
    </row>
    <row r="16" spans="1:6" x14ac:dyDescent="0.2">
      <c r="A16" t="s">
        <v>293</v>
      </c>
      <c r="B16" t="str">
        <f t="shared" si="0"/>
        <v>La Rosa Marcos, Christian Ismael</v>
      </c>
    </row>
    <row r="17" spans="1:6" x14ac:dyDescent="0.2">
      <c r="A17" t="s">
        <v>294</v>
      </c>
      <c r="B17" t="str">
        <f t="shared" si="0"/>
        <v>Melgarejo Requena, Larry Anthony</v>
      </c>
    </row>
    <row r="18" spans="1:6" x14ac:dyDescent="0.2">
      <c r="A18" t="s">
        <v>295</v>
      </c>
      <c r="B18" t="str">
        <f t="shared" si="0"/>
        <v>Paredes Holguin, Daniel Alejandro</v>
      </c>
    </row>
    <row r="19" spans="1:6" x14ac:dyDescent="0.2">
      <c r="A19" t="s">
        <v>296</v>
      </c>
      <c r="B19" t="str">
        <f t="shared" si="0"/>
        <v>Pimentel Talavera, Mario Atilio</v>
      </c>
    </row>
    <row r="20" spans="1:6" x14ac:dyDescent="0.2">
      <c r="A20" t="s">
        <v>297</v>
      </c>
      <c r="B20" t="str">
        <f t="shared" si="0"/>
        <v>Quispilloclla Ponce, Elissa</v>
      </c>
    </row>
    <row r="21" spans="1:6" x14ac:dyDescent="0.2">
      <c r="A21" t="s">
        <v>298</v>
      </c>
      <c r="B21" t="str">
        <f t="shared" si="0"/>
        <v>Ramirez Ramos, Manuel Gonzalo</v>
      </c>
    </row>
    <row r="22" spans="1:6" x14ac:dyDescent="0.2">
      <c r="A22" t="s">
        <v>299</v>
      </c>
      <c r="B22" t="str">
        <f t="shared" si="0"/>
        <v>Romero Diaz, Adrian</v>
      </c>
    </row>
    <row r="23" spans="1:6" x14ac:dyDescent="0.2">
      <c r="A23" t="s">
        <v>300</v>
      </c>
      <c r="B23" t="str">
        <f t="shared" si="0"/>
        <v>Rosario Palacios, Eduarlo Carlo</v>
      </c>
    </row>
    <row r="24" spans="1:6" x14ac:dyDescent="0.2">
      <c r="A24" t="s">
        <v>301</v>
      </c>
      <c r="B24" t="str">
        <f t="shared" si="0"/>
        <v>Tupiño Escurra, Reynaldo Jesus</v>
      </c>
    </row>
    <row r="25" spans="1:6" x14ac:dyDescent="0.2">
      <c r="A25" t="s">
        <v>302</v>
      </c>
      <c r="B25" t="str">
        <f t="shared" si="0"/>
        <v>Valentin Joaquin, Liz Janneth</v>
      </c>
    </row>
    <row r="26" spans="1:6" x14ac:dyDescent="0.2">
      <c r="A26" t="s">
        <v>303</v>
      </c>
      <c r="B26" t="str">
        <f t="shared" si="0"/>
        <v>Villacorta Zambrano, Manuel Antonio</v>
      </c>
      <c r="C26" t="str">
        <f>MID(B26,1,FIND(",",B26)-1)</f>
        <v>Villacorta Zambrano</v>
      </c>
      <c r="D26" t="str">
        <f>MID(B26,1,FIND(" ",B26)-1)</f>
        <v>Villacorta</v>
      </c>
      <c r="E26" t="str">
        <f>MID(B26,FIND(" ",B26)+1,FIND(",",B26)-FIND(" ",B26)-1)</f>
        <v>Zambrano</v>
      </c>
      <c r="F26" t="str">
        <f>MID(B26,FIND(",",B26)+1,LEN(B26)-FIND(",",B26))</f>
        <v xml:space="preserve"> Manuel Antonio</v>
      </c>
    </row>
  </sheetData>
  <mergeCells count="1">
    <mergeCell ref="D1:E1"/>
  </mergeCells>
  <phoneticPr fontId="1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B60" sqref="B60"/>
    </sheetView>
  </sheetViews>
  <sheetFormatPr baseColWidth="10" defaultRowHeight="12.75" x14ac:dyDescent="0.2"/>
  <cols>
    <col min="1" max="1" width="48" style="8" customWidth="1"/>
    <col min="2" max="2" width="48.5703125" customWidth="1"/>
    <col min="3" max="3" width="36.140625" customWidth="1"/>
    <col min="4" max="4" width="17.7109375" customWidth="1"/>
    <col min="5" max="5" width="16.28515625" customWidth="1"/>
    <col min="6" max="6" width="23" customWidth="1"/>
  </cols>
  <sheetData>
    <row r="1" spans="1:6" ht="13.5" thickBot="1" x14ac:dyDescent="0.25">
      <c r="A1" s="9" t="s">
        <v>544</v>
      </c>
    </row>
    <row r="2" spans="1:6" ht="13.5" thickBot="1" x14ac:dyDescent="0.25">
      <c r="B2" s="10"/>
      <c r="D2" s="6"/>
      <c r="E2" s="6"/>
      <c r="F2" s="6"/>
    </row>
    <row r="3" spans="1:6" x14ac:dyDescent="0.2">
      <c r="A3" s="7" t="s">
        <v>304</v>
      </c>
    </row>
    <row r="4" spans="1:6" x14ac:dyDescent="0.2">
      <c r="A4" s="7" t="s">
        <v>305</v>
      </c>
    </row>
    <row r="5" spans="1:6" x14ac:dyDescent="0.2">
      <c r="A5" s="7" t="s">
        <v>306</v>
      </c>
    </row>
    <row r="6" spans="1:6" x14ac:dyDescent="0.2">
      <c r="A6" s="7" t="s">
        <v>307</v>
      </c>
    </row>
    <row r="7" spans="1:6" x14ac:dyDescent="0.2">
      <c r="A7" s="7" t="s">
        <v>308</v>
      </c>
    </row>
    <row r="8" spans="1:6" x14ac:dyDescent="0.2">
      <c r="A8" s="7" t="s">
        <v>309</v>
      </c>
    </row>
    <row r="9" spans="1:6" x14ac:dyDescent="0.2">
      <c r="A9" s="7" t="s">
        <v>310</v>
      </c>
    </row>
    <row r="10" spans="1:6" x14ac:dyDescent="0.2">
      <c r="A10" s="7" t="s">
        <v>311</v>
      </c>
    </row>
    <row r="11" spans="1:6" x14ac:dyDescent="0.2">
      <c r="A11" s="7" t="s">
        <v>312</v>
      </c>
    </row>
    <row r="12" spans="1:6" x14ac:dyDescent="0.2">
      <c r="A12" s="7" t="s">
        <v>313</v>
      </c>
    </row>
    <row r="13" spans="1:6" x14ac:dyDescent="0.2">
      <c r="A13" s="7" t="s">
        <v>314</v>
      </c>
    </row>
    <row r="14" spans="1:6" x14ac:dyDescent="0.2">
      <c r="A14" s="7" t="s">
        <v>315</v>
      </c>
    </row>
    <row r="15" spans="1:6" x14ac:dyDescent="0.2">
      <c r="A15" s="7" t="s">
        <v>316</v>
      </c>
    </row>
    <row r="16" spans="1:6" x14ac:dyDescent="0.2">
      <c r="A16" s="7" t="s">
        <v>317</v>
      </c>
    </row>
    <row r="17" spans="1:1" x14ac:dyDescent="0.2">
      <c r="A17" s="7" t="s">
        <v>318</v>
      </c>
    </row>
    <row r="18" spans="1:1" x14ac:dyDescent="0.2">
      <c r="A18" s="7" t="s">
        <v>319</v>
      </c>
    </row>
    <row r="19" spans="1:1" x14ac:dyDescent="0.2">
      <c r="A19" s="7" t="s">
        <v>320</v>
      </c>
    </row>
    <row r="20" spans="1:1" x14ac:dyDescent="0.2">
      <c r="A20" s="7" t="s">
        <v>321</v>
      </c>
    </row>
    <row r="21" spans="1:1" x14ac:dyDescent="0.2">
      <c r="A21" s="7" t="s">
        <v>322</v>
      </c>
    </row>
    <row r="22" spans="1:1" x14ac:dyDescent="0.2">
      <c r="A22" s="7" t="s">
        <v>323</v>
      </c>
    </row>
    <row r="23" spans="1:1" x14ac:dyDescent="0.2">
      <c r="A23" s="7" t="s">
        <v>324</v>
      </c>
    </row>
    <row r="24" spans="1:1" x14ac:dyDescent="0.2">
      <c r="A24" s="7" t="s">
        <v>325</v>
      </c>
    </row>
    <row r="25" spans="1:1" x14ac:dyDescent="0.2">
      <c r="A25" s="7" t="s">
        <v>326</v>
      </c>
    </row>
    <row r="26" spans="1:1" x14ac:dyDescent="0.2">
      <c r="A26" s="7" t="s">
        <v>327</v>
      </c>
    </row>
    <row r="27" spans="1:1" x14ac:dyDescent="0.2">
      <c r="A27" s="7" t="s">
        <v>328</v>
      </c>
    </row>
    <row r="28" spans="1:1" x14ac:dyDescent="0.2">
      <c r="A28" s="7" t="s">
        <v>329</v>
      </c>
    </row>
    <row r="29" spans="1:1" x14ac:dyDescent="0.2">
      <c r="A29" s="7" t="s">
        <v>330</v>
      </c>
    </row>
    <row r="30" spans="1:1" x14ac:dyDescent="0.2">
      <c r="A30" s="7" t="s">
        <v>331</v>
      </c>
    </row>
    <row r="31" spans="1:1" x14ac:dyDescent="0.2">
      <c r="A31" s="7" t="s">
        <v>332</v>
      </c>
    </row>
    <row r="32" spans="1:1" x14ac:dyDescent="0.2">
      <c r="A32" s="7" t="s">
        <v>333</v>
      </c>
    </row>
    <row r="33" spans="1:1" x14ac:dyDescent="0.2">
      <c r="A33" s="7" t="s">
        <v>334</v>
      </c>
    </row>
    <row r="34" spans="1:1" x14ac:dyDescent="0.2">
      <c r="A34" s="7" t="s">
        <v>335</v>
      </c>
    </row>
    <row r="35" spans="1:1" x14ac:dyDescent="0.2">
      <c r="A35" s="7" t="s">
        <v>336</v>
      </c>
    </row>
    <row r="36" spans="1:1" x14ac:dyDescent="0.2">
      <c r="A36" s="7" t="s">
        <v>337</v>
      </c>
    </row>
    <row r="37" spans="1:1" x14ac:dyDescent="0.2">
      <c r="A37" s="7" t="s">
        <v>338</v>
      </c>
    </row>
    <row r="38" spans="1:1" x14ac:dyDescent="0.2">
      <c r="A38" s="7" t="s">
        <v>339</v>
      </c>
    </row>
    <row r="39" spans="1:1" x14ac:dyDescent="0.2">
      <c r="A39" s="7" t="s">
        <v>340</v>
      </c>
    </row>
    <row r="40" spans="1:1" x14ac:dyDescent="0.2">
      <c r="A40" s="7" t="s">
        <v>341</v>
      </c>
    </row>
    <row r="41" spans="1:1" x14ac:dyDescent="0.2">
      <c r="A41" s="7" t="s">
        <v>342</v>
      </c>
    </row>
    <row r="42" spans="1:1" x14ac:dyDescent="0.2">
      <c r="A42" s="7" t="s">
        <v>343</v>
      </c>
    </row>
    <row r="43" spans="1:1" x14ac:dyDescent="0.2">
      <c r="A43" s="7" t="s">
        <v>344</v>
      </c>
    </row>
    <row r="44" spans="1:1" x14ac:dyDescent="0.2">
      <c r="A44" s="7" t="s">
        <v>345</v>
      </c>
    </row>
    <row r="45" spans="1:1" x14ac:dyDescent="0.2">
      <c r="A45" s="7" t="s">
        <v>346</v>
      </c>
    </row>
    <row r="46" spans="1:1" x14ac:dyDescent="0.2">
      <c r="A46" s="7" t="s">
        <v>347</v>
      </c>
    </row>
    <row r="47" spans="1:1" x14ac:dyDescent="0.2">
      <c r="A47" s="7" t="s">
        <v>348</v>
      </c>
    </row>
    <row r="48" spans="1:1" x14ac:dyDescent="0.2">
      <c r="A48" s="7" t="s">
        <v>349</v>
      </c>
    </row>
    <row r="49" spans="1:1" x14ac:dyDescent="0.2">
      <c r="A49" s="7" t="s">
        <v>350</v>
      </c>
    </row>
    <row r="50" spans="1:1" x14ac:dyDescent="0.2">
      <c r="A50" s="7" t="s">
        <v>351</v>
      </c>
    </row>
    <row r="51" spans="1:1" x14ac:dyDescent="0.2">
      <c r="A51" s="7" t="s">
        <v>352</v>
      </c>
    </row>
    <row r="52" spans="1:1" x14ac:dyDescent="0.2">
      <c r="A52" s="7" t="s">
        <v>353</v>
      </c>
    </row>
    <row r="53" spans="1:1" x14ac:dyDescent="0.2">
      <c r="A53" s="7" t="s">
        <v>354</v>
      </c>
    </row>
    <row r="54" spans="1:1" x14ac:dyDescent="0.2">
      <c r="A54" s="7" t="s">
        <v>355</v>
      </c>
    </row>
    <row r="55" spans="1:1" x14ac:dyDescent="0.2">
      <c r="A55" s="7" t="s">
        <v>356</v>
      </c>
    </row>
    <row r="56" spans="1:1" x14ac:dyDescent="0.2">
      <c r="A56" s="7" t="s">
        <v>357</v>
      </c>
    </row>
    <row r="57" spans="1:1" x14ac:dyDescent="0.2">
      <c r="A57" s="7" t="s">
        <v>358</v>
      </c>
    </row>
    <row r="58" spans="1:1" x14ac:dyDescent="0.2">
      <c r="A58" s="7" t="s">
        <v>359</v>
      </c>
    </row>
    <row r="59" spans="1:1" x14ac:dyDescent="0.2">
      <c r="A59" s="7" t="s">
        <v>360</v>
      </c>
    </row>
    <row r="60" spans="1:1" x14ac:dyDescent="0.2">
      <c r="A60" s="7" t="s">
        <v>361</v>
      </c>
    </row>
  </sheetData>
  <phoneticPr fontId="1" type="noConversion"/>
  <pageMargins left="0.75" right="0.75" top="1" bottom="1" header="0" footer="0"/>
  <pageSetup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Concatenar</vt:lpstr>
      <vt:lpstr>Extraer</vt:lpstr>
      <vt:lpstr>Partes</vt:lpstr>
      <vt:lpstr>Ejercicio</vt:lpstr>
    </vt:vector>
  </TitlesOfParts>
  <Company>Universidad de Lima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Ilmer Cóndor</dc:creator>
  <cp:lastModifiedBy>Ilmer Condor</cp:lastModifiedBy>
  <dcterms:created xsi:type="dcterms:W3CDTF">2004-06-27T17:55:27Z</dcterms:created>
  <dcterms:modified xsi:type="dcterms:W3CDTF">2019-01-31T00:38:20Z</dcterms:modified>
</cp:coreProperties>
</file>